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power-my.sharepoint.com/personal/gholmes_flpublicpower_com/Documents/"/>
    </mc:Choice>
  </mc:AlternateContent>
  <xr:revisionPtr revIDLastSave="0" documentId="8_{C7E863B4-FDC4-42FA-84B4-F2990E542A4A}" xr6:coauthVersionLast="47" xr6:coauthVersionMax="47" xr10:uidLastSave="{00000000-0000-0000-0000-000000000000}"/>
  <bookViews>
    <workbookView xWindow="-120" yWindow="-120" windowWidth="29040" windowHeight="15720" tabRatio="960"/>
  </bookViews>
  <sheets>
    <sheet name="ALL DATA" sheetId="35" r:id="rId1"/>
    <sheet name="Alachua" sheetId="2" r:id="rId2"/>
    <sheet name="Bartow" sheetId="3" r:id="rId3"/>
    <sheet name="Blountstown" sheetId="33" r:id="rId4"/>
    <sheet name="Bushnell" sheetId="4" r:id="rId5"/>
    <sheet name="Chattahoochee" sheetId="6" r:id="rId6"/>
    <sheet name="Clewiston" sheetId="30" r:id="rId7"/>
    <sheet name="Fort Meade" sheetId="29" r:id="rId8"/>
    <sheet name="FPUA" sheetId="28" r:id="rId9"/>
    <sheet name="GRU" sheetId="27" r:id="rId10"/>
    <sheet name="Green Cove Springs" sheetId="26" r:id="rId11"/>
    <sheet name="Havana" sheetId="25" r:id="rId12"/>
    <sheet name="Homestead" sheetId="24" r:id="rId13"/>
    <sheet name="JEA" sheetId="23" r:id="rId14"/>
    <sheet name="Beaches Energy" sheetId="22" r:id="rId15"/>
    <sheet name="Keys Energy " sheetId="21" r:id="rId16"/>
    <sheet name="KUA" sheetId="20" r:id="rId17"/>
    <sheet name="Lake Worth" sheetId="19" r:id="rId18"/>
    <sheet name="Lakeland" sheetId="18" r:id="rId19"/>
    <sheet name="Leesburg" sheetId="17" r:id="rId20"/>
    <sheet name="Moore Haven" sheetId="16" r:id="rId21"/>
    <sheet name="Mount Dora" sheetId="15" r:id="rId22"/>
    <sheet name="NSB" sheetId="14" r:id="rId23"/>
    <sheet name="Newberry" sheetId="13" r:id="rId24"/>
    <sheet name="Ocala" sheetId="12" r:id="rId25"/>
    <sheet name="OUC" sheetId="11" r:id="rId26"/>
    <sheet name="Quincy" sheetId="10" r:id="rId27"/>
    <sheet name="Starke" sheetId="9" r:id="rId28"/>
    <sheet name="Tallahassee" sheetId="8" r:id="rId29"/>
    <sheet name="Vero Beach" sheetId="7" r:id="rId30"/>
    <sheet name="Wauchula" sheetId="5" r:id="rId31"/>
    <sheet name="Williston" sheetId="32" r:id="rId32"/>
    <sheet name="Winter Park" sheetId="31" r:id="rId33"/>
  </sheets>
  <definedNames>
    <definedName name="_xlnm._FilterDatabase" localSheetId="0">'ALL DATA'!$A$1:$I$1179</definedName>
    <definedName name="_xlnm.Print_Area" localSheetId="1">Alachua!$A$1:$H$44</definedName>
    <definedName name="_xlnm.Print_Area" localSheetId="0">'ALL DATA'!$A$1:$I$1147</definedName>
    <definedName name="_xlnm.Print_Area" localSheetId="2">Bartow!$A$1:$H$45</definedName>
    <definedName name="_xlnm.Print_Area" localSheetId="14">'Beaches Energy'!$A$1:$H$45</definedName>
    <definedName name="_xlnm.Print_Area" localSheetId="3">Blountstown!$A$1:$H$38</definedName>
    <definedName name="_xlnm.Print_Area" localSheetId="4">Bushnell!$A$1:$H$45</definedName>
    <definedName name="_xlnm.Print_Area" localSheetId="5">Chattahoochee!$A$1:$H$45</definedName>
    <definedName name="_xlnm.Print_Area" localSheetId="6">Clewiston!$A$1:$H$45</definedName>
    <definedName name="_xlnm.Print_Area" localSheetId="7">'Fort Meade'!$A$1:$H$45</definedName>
    <definedName name="_xlnm.Print_Area" localSheetId="8">FPUA!$A$1:$H$45</definedName>
    <definedName name="_xlnm.Print_Area" localSheetId="10">'Green Cove Springs'!$A$1:$H$43</definedName>
    <definedName name="_xlnm.Print_Area" localSheetId="9">GRU!$A$1:$H$45</definedName>
    <definedName name="_xlnm.Print_Area" localSheetId="11">Havana!$A$1:$H$44</definedName>
    <definedName name="_xlnm.Print_Area" localSheetId="12">Homestead!$A$1:$H$45</definedName>
    <definedName name="_xlnm.Print_Area" localSheetId="13">JEA!$A$1:$H$45</definedName>
    <definedName name="_xlnm.Print_Area" localSheetId="15">'Keys Energy '!$A$1:$H$46</definedName>
    <definedName name="_xlnm.Print_Area" localSheetId="16">KUA!$A$1:$H$45</definedName>
    <definedName name="_xlnm.Print_Area" localSheetId="17">'Lake Worth'!$A$1:$H$45</definedName>
    <definedName name="_xlnm.Print_Area" localSheetId="19">Leesburg!$A$1:$H$44</definedName>
    <definedName name="_xlnm.Print_Area" localSheetId="20">'Moore Haven'!$A$1:$H$44</definedName>
    <definedName name="_xlnm.Print_Area" localSheetId="21">'Mount Dora'!$A$1:$H$45</definedName>
    <definedName name="_xlnm.Print_Area" localSheetId="23">Newberry!$A$1:$H$45</definedName>
    <definedName name="_xlnm.Print_Area" localSheetId="22">NSB!$A$1:$H$45</definedName>
    <definedName name="_xlnm.Print_Area" localSheetId="24">Ocala!$A$1:$H$45</definedName>
    <definedName name="_xlnm.Print_Area" localSheetId="25">OUC!$A$1:$H$45</definedName>
    <definedName name="_xlnm.Print_Area" localSheetId="26">Quincy!$A$1:$H$45</definedName>
    <definedName name="_xlnm.Print_Area" localSheetId="27">Starke!$A$1:$H$45</definedName>
    <definedName name="_xlnm.Print_Area" localSheetId="28">Tallahassee!$A$1:$H$45</definedName>
    <definedName name="_xlnm.Print_Area" localSheetId="29">'Vero Beach'!$A$1:$H$44</definedName>
    <definedName name="_xlnm.Print_Area" localSheetId="30">Wauchula!$A$1:$H$45</definedName>
    <definedName name="_xlnm.Print_Area" localSheetId="31">Williston!$A$1:$H$45</definedName>
    <definedName name="_xlnm.Print_Area" localSheetId="32">'Winter Park'!$A$1:$H$27</definedName>
    <definedName name="_xlnm.Print_Titles" localSheetId="0">'ALL DATA'!$1:$1</definedName>
    <definedName name="_xlnm.Print_Titles" localSheetId="28">Tallahassee!$2:$2</definedName>
  </definedNames>
  <calcPr calcId="191029" calcMode="autoNoTable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8" l="1"/>
  <c r="G1164" i="35"/>
</calcChain>
</file>

<file path=xl/sharedStrings.xml><?xml version="1.0" encoding="utf-8"?>
<sst xmlns="http://schemas.openxmlformats.org/spreadsheetml/2006/main" count="3676" uniqueCount="468">
  <si>
    <t>Total No: of Customers</t>
  </si>
  <si>
    <t>Gross Receipts</t>
  </si>
  <si>
    <t>kWh Sales (retail)</t>
  </si>
  <si>
    <t>kWh Sales (wholesale)</t>
  </si>
  <si>
    <t>Municipal Population</t>
  </si>
  <si>
    <t>2002</t>
  </si>
  <si>
    <t>2001</t>
  </si>
  <si>
    <t>2000</t>
  </si>
  <si>
    <t>1999</t>
  </si>
  <si>
    <t>1998</t>
  </si>
  <si>
    <t>1997</t>
  </si>
  <si>
    <t>2003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</si>
  <si>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</si>
  <si>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</si>
  <si>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</si>
  <si>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</si>
  <si>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</si>
  <si>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</si>
  <si>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</si>
  <si>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</si>
  <si>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</si>
  <si>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</si>
  <si>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</si>
  <si>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</si>
  <si>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</si>
  <si>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</si>
  <si>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</si>
  <si>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2004</t>
  </si>
  <si>
    <t>2005</t>
  </si>
  <si>
    <t>2006</t>
  </si>
  <si>
    <t>2007</t>
  </si>
  <si>
    <t>Year</t>
  </si>
  <si>
    <t>Employees</t>
  </si>
  <si>
    <t>Total No. of Customers</t>
  </si>
  <si>
    <t>(1) Data for each year appeared in the FMEA Directory for that year. Such data represents information from October 1 - September 30 of the previous year. For example, for 2007 the data reflect the reporting period of October 1, 2005 - September 30, 2006.</t>
  </si>
  <si>
    <t>Alachua</t>
  </si>
  <si>
    <t>Bartow</t>
  </si>
  <si>
    <t>Bushnell</t>
  </si>
  <si>
    <t>Chattahoochee</t>
  </si>
  <si>
    <t>Clewiston</t>
  </si>
  <si>
    <t>Fort Meade</t>
  </si>
  <si>
    <t>Fort Pierce</t>
  </si>
  <si>
    <t>Gainesville</t>
  </si>
  <si>
    <t>Green Cove Springs</t>
  </si>
  <si>
    <t>Havana</t>
  </si>
  <si>
    <t>Homestead</t>
  </si>
  <si>
    <t>Jacksonville</t>
  </si>
  <si>
    <t>Jacksonville Beach</t>
  </si>
  <si>
    <t>Key West</t>
  </si>
  <si>
    <t>Kissimmee</t>
  </si>
  <si>
    <t>Lake Worth</t>
  </si>
  <si>
    <t>Lakeland</t>
  </si>
  <si>
    <t>Leesburg</t>
  </si>
  <si>
    <t>Moore Haven</t>
  </si>
  <si>
    <t>Mount Dora</t>
  </si>
  <si>
    <t>Newberry</t>
  </si>
  <si>
    <t>New Smyrna Beach</t>
  </si>
  <si>
    <t>Ocala</t>
  </si>
  <si>
    <t>Orlando</t>
  </si>
  <si>
    <t>Quincy</t>
  </si>
  <si>
    <t>Starke</t>
  </si>
  <si>
    <t>Tallahassee</t>
  </si>
  <si>
    <t>Vero Beach</t>
  </si>
  <si>
    <t>Wauchula</t>
  </si>
  <si>
    <t>Williston</t>
  </si>
  <si>
    <t>Winter Park</t>
  </si>
  <si>
    <t>St. Cloud</t>
  </si>
  <si>
    <t>Blountstown</t>
  </si>
  <si>
    <t>Sebring</t>
  </si>
  <si>
    <t>Utility Member</t>
  </si>
  <si>
    <t>YEAR DATA</t>
  </si>
  <si>
    <t>Total No: of Employees</t>
  </si>
  <si>
    <t/>
  </si>
  <si>
    <t>23</t>
  </si>
  <si>
    <t>6</t>
  </si>
  <si>
    <t>29</t>
  </si>
  <si>
    <t>12</t>
  </si>
  <si>
    <t>125</t>
  </si>
  <si>
    <t>465</t>
  </si>
  <si>
    <t>78</t>
  </si>
  <si>
    <t>2,733</t>
  </si>
  <si>
    <t>192</t>
  </si>
  <si>
    <t>319</t>
  </si>
  <si>
    <t>100</t>
  </si>
  <si>
    <t>714</t>
  </si>
  <si>
    <t>91</t>
  </si>
  <si>
    <t>328</t>
  </si>
  <si>
    <t>1,141</t>
  </si>
  <si>
    <t>19</t>
  </si>
  <si>
    <t>598 Summer, 531 Winter</t>
  </si>
  <si>
    <t>210</t>
  </si>
  <si>
    <t>26</t>
  </si>
  <si>
    <t>131</t>
  </si>
  <si>
    <t>464</t>
  </si>
  <si>
    <t>84</t>
  </si>
  <si>
    <t>2,919</t>
  </si>
  <si>
    <t>196</t>
  </si>
  <si>
    <t>136</t>
  </si>
  <si>
    <t>317</t>
  </si>
  <si>
    <t>745</t>
  </si>
  <si>
    <t>94</t>
  </si>
  <si>
    <t>1,135</t>
  </si>
  <si>
    <t>599 Summer, 543 Winter</t>
  </si>
  <si>
    <t>169</t>
  </si>
  <si>
    <t>13</t>
  </si>
  <si>
    <t>142</t>
  </si>
  <si>
    <t>327</t>
  </si>
  <si>
    <t>325</t>
  </si>
  <si>
    <t>620 Summer, 534 Winter</t>
  </si>
  <si>
    <t>113</t>
  </si>
  <si>
    <t>457</t>
  </si>
  <si>
    <t>88</t>
  </si>
  <si>
    <t>2,914</t>
  </si>
  <si>
    <t>179</t>
  </si>
  <si>
    <t>315</t>
  </si>
  <si>
    <t>92</t>
  </si>
  <si>
    <t>89</t>
  </si>
  <si>
    <t>343</t>
  </si>
  <si>
    <t>587 Summer, 526 Winter</t>
  </si>
  <si>
    <t>75</t>
  </si>
  <si>
    <t>115</t>
  </si>
  <si>
    <t>90</t>
  </si>
  <si>
    <t>3,064</t>
  </si>
  <si>
    <t>318</t>
  </si>
  <si>
    <t>93</t>
  </si>
  <si>
    <t>99</t>
  </si>
  <si>
    <t>313</t>
  </si>
  <si>
    <t>1,176</t>
  </si>
  <si>
    <t>605 summer, 579 Winter</t>
  </si>
  <si>
    <t>470</t>
  </si>
  <si>
    <t>87</t>
  </si>
  <si>
    <t>3,224</t>
  </si>
  <si>
    <t>223</t>
  </si>
  <si>
    <t>111</t>
  </si>
  <si>
    <t>109</t>
  </si>
  <si>
    <t>310</t>
  </si>
  <si>
    <t>1,191</t>
  </si>
  <si>
    <t>601 Summer, 633 Winter</t>
  </si>
  <si>
    <t>108</t>
  </si>
  <si>
    <t>73</t>
  </si>
  <si>
    <t>7</t>
  </si>
  <si>
    <t>21</t>
  </si>
  <si>
    <t>445</t>
  </si>
  <si>
    <t>3,062</t>
  </si>
  <si>
    <t>209</t>
  </si>
  <si>
    <t>324</t>
  </si>
  <si>
    <t>85</t>
  </si>
  <si>
    <t>804</t>
  </si>
  <si>
    <t>282</t>
  </si>
  <si>
    <t>13.4</t>
  </si>
  <si>
    <t>590 Summer, 584 Winter</t>
  </si>
  <si>
    <t>102</t>
  </si>
  <si>
    <t>Peak Demand (MW)</t>
  </si>
  <si>
    <t>ALACHUA (1)</t>
  </si>
  <si>
    <t>BARTOW (1)</t>
  </si>
  <si>
    <t>BLOUNTSTOWN (1)</t>
  </si>
  <si>
    <t>BUSHNELL (1)</t>
  </si>
  <si>
    <t>CHATTAHOOCHEE (1)</t>
  </si>
  <si>
    <t>CLEWISTON (1)</t>
  </si>
  <si>
    <t>FORT MEADE (1)</t>
  </si>
  <si>
    <t>1,028 include St. Cloud 18,292 customers</t>
  </si>
  <si>
    <t>1,028 include St. Cloud</t>
  </si>
  <si>
    <t>520 Summer, 521 Winter</t>
  </si>
  <si>
    <t>580 Summer, 510 Winter</t>
  </si>
  <si>
    <t>N/A</t>
  </si>
  <si>
    <t>1,079 Excludes St .Cloud</t>
  </si>
  <si>
    <t>580 Summer, 590 Winter</t>
  </si>
  <si>
    <t>565 Summer, 509 Winter</t>
  </si>
  <si>
    <t>FORT PIERCE (1)</t>
  </si>
  <si>
    <t>GAINESVILLE (1)</t>
  </si>
  <si>
    <t>GREEN COVE SPRINGS (1)</t>
  </si>
  <si>
    <t>HAVANA (1)</t>
  </si>
  <si>
    <t>HOMESTEAD (1)</t>
  </si>
  <si>
    <t>JEA (1)</t>
  </si>
  <si>
    <t>BEACHES ENERGY SERVICE (1)</t>
  </si>
  <si>
    <t>KEYS ENERGY SERVICE (1)</t>
  </si>
  <si>
    <t>KISSIMMEE (1)</t>
  </si>
  <si>
    <t>LAKE WORTH (1)</t>
  </si>
  <si>
    <t>LAKELAND ELECTRIC (1)</t>
  </si>
  <si>
    <t>LEESBURG (1)</t>
  </si>
  <si>
    <t>MOORE HAVEN (1)</t>
  </si>
  <si>
    <t>MOUNT DORA (1)</t>
  </si>
  <si>
    <t>NEW SMYRNA BEACH (1)</t>
  </si>
  <si>
    <t>OCALA (1)</t>
  </si>
  <si>
    <t>ORLANDO (1)</t>
  </si>
  <si>
    <t>QUINCY (1)</t>
  </si>
  <si>
    <t>STARKE (1)</t>
  </si>
  <si>
    <t>TALLAHASSEE (1)</t>
  </si>
  <si>
    <t>VERO BEACH (1)</t>
  </si>
  <si>
    <t>WAUCHULA (1)</t>
  </si>
  <si>
    <t>WILLISTON (1)</t>
  </si>
  <si>
    <t>WINTER PARK (1)</t>
  </si>
  <si>
    <t>542.7 Summer, 480.1 Winter</t>
  </si>
  <si>
    <t>9</t>
  </si>
  <si>
    <t>27</t>
  </si>
  <si>
    <t>11,437</t>
  </si>
  <si>
    <t>36,313,850</t>
  </si>
  <si>
    <t>262,555,671</t>
  </si>
  <si>
    <t>39 MW</t>
  </si>
  <si>
    <t>1,162</t>
  </si>
  <si>
    <t>3,255,251</t>
  </si>
  <si>
    <t>22,832,452</t>
  </si>
  <si>
    <t>2,756</t>
  </si>
  <si>
    <t>6.3</t>
  </si>
  <si>
    <t>5</t>
  </si>
  <si>
    <t>1,327</t>
  </si>
  <si>
    <t>4,469,735</t>
  </si>
  <si>
    <t>34,876,927</t>
  </si>
  <si>
    <t>2,500</t>
  </si>
  <si>
    <t>8.4 MW</t>
  </si>
  <si>
    <t>4</t>
  </si>
  <si>
    <t>35,796,000</t>
  </si>
  <si>
    <t>2,864</t>
  </si>
  <si>
    <t>6.1 MW</t>
  </si>
  <si>
    <t>4,227</t>
  </si>
  <si>
    <t>11,267,798</t>
  </si>
  <si>
    <t>97,647,165</t>
  </si>
  <si>
    <t>7,166</t>
  </si>
  <si>
    <t>39,294,919</t>
  </si>
  <si>
    <t>5,696</t>
  </si>
  <si>
    <t>12 MW</t>
  </si>
  <si>
    <t>74</t>
  </si>
  <si>
    <t>509,243,000</t>
  </si>
  <si>
    <t>41,729</t>
  </si>
  <si>
    <t>104 MW</t>
  </si>
  <si>
    <t>568</t>
  </si>
  <si>
    <t>1,713,461,889</t>
  </si>
  <si>
    <t>119,446,887</t>
  </si>
  <si>
    <t>125.661</t>
  </si>
  <si>
    <t>409 MW</t>
  </si>
  <si>
    <t>96,513,000</t>
  </si>
  <si>
    <t>6,908</t>
  </si>
  <si>
    <t>26.8 MW</t>
  </si>
  <si>
    <t>3</t>
  </si>
  <si>
    <t>24,102,418</t>
  </si>
  <si>
    <t>1,826</t>
  </si>
  <si>
    <t>6.4 MW</t>
  </si>
  <si>
    <t>48</t>
  </si>
  <si>
    <t>496,872,833</t>
  </si>
  <si>
    <t>63,190</t>
  </si>
  <si>
    <t>101.22 MW</t>
  </si>
  <si>
    <t>2,130</t>
  </si>
  <si>
    <t>11,834,636,000</t>
  </si>
  <si>
    <t>473,695,000</t>
  </si>
  <si>
    <t>1,100,000</t>
  </si>
  <si>
    <t>2,823 MW</t>
  </si>
  <si>
    <t>701,082,270</t>
  </si>
  <si>
    <t>21,615</t>
  </si>
  <si>
    <t>194 MW</t>
  </si>
  <si>
    <t>127</t>
  </si>
  <si>
    <t>764,683,266</t>
  </si>
  <si>
    <t>25,057</t>
  </si>
  <si>
    <t>136.8 MW</t>
  </si>
  <si>
    <t>305</t>
  </si>
  <si>
    <t>1,381,010,581</t>
  </si>
  <si>
    <t>64,365</t>
  </si>
  <si>
    <t>327 MW</t>
  </si>
  <si>
    <t>384,184,656</t>
  </si>
  <si>
    <t>37,000</t>
  </si>
  <si>
    <t>87 MW</t>
  </si>
  <si>
    <t>552</t>
  </si>
  <si>
    <t>2,792,058,000</t>
  </si>
  <si>
    <t>406,473,000</t>
  </si>
  <si>
    <t>98,700</t>
  </si>
  <si>
    <t>602 MW</t>
  </si>
  <si>
    <t>43</t>
  </si>
  <si>
    <t>500,460,292</t>
  </si>
  <si>
    <t>20,761</t>
  </si>
  <si>
    <t>111 MW</t>
  </si>
  <si>
    <t>2</t>
  </si>
  <si>
    <t>14,445,914</t>
  </si>
  <si>
    <t>1,691</t>
  </si>
  <si>
    <t>3.3 MW</t>
  </si>
  <si>
    <t>10</t>
  </si>
  <si>
    <t>84,496,597</t>
  </si>
  <si>
    <t>12,665</t>
  </si>
  <si>
    <t>21.8 MW</t>
  </si>
  <si>
    <t>32</t>
  </si>
  <si>
    <t>386,751,789</t>
  </si>
  <si>
    <t>23,820</t>
  </si>
  <si>
    <t>91 MW</t>
  </si>
  <si>
    <t>31,157,000</t>
  </si>
  <si>
    <t>5,200</t>
  </si>
  <si>
    <t>7.8 MW</t>
  </si>
  <si>
    <t>110</t>
  </si>
  <si>
    <t>1,215,133,341</t>
  </si>
  <si>
    <t>57,041</t>
  </si>
  <si>
    <t>285 MW</t>
  </si>
  <si>
    <t>1,051</t>
  </si>
  <si>
    <t>5,561,731</t>
  </si>
  <si>
    <t>1,344,7964</t>
  </si>
  <si>
    <t>414,245</t>
  </si>
  <si>
    <t>1,202 MW</t>
  </si>
  <si>
    <t>8</t>
  </si>
  <si>
    <t>125,746,981</t>
  </si>
  <si>
    <t>7,900</t>
  </si>
  <si>
    <t>30.4 MW</t>
  </si>
  <si>
    <t>64,739,929</t>
  </si>
  <si>
    <t>5,500</t>
  </si>
  <si>
    <t>15.228 MW</t>
  </si>
  <si>
    <t>302</t>
  </si>
  <si>
    <t>2,630,679,509</t>
  </si>
  <si>
    <t>1,333,256,691</t>
  </si>
  <si>
    <t>185,784</t>
  </si>
  <si>
    <t>565 MW (summer), 574 MW (winter)</t>
  </si>
  <si>
    <t>59,712,215</t>
  </si>
  <si>
    <t>5,001</t>
  </si>
  <si>
    <t>13.1 MW</t>
  </si>
  <si>
    <t>31,643,355</t>
  </si>
  <si>
    <t>2,508</t>
  </si>
  <si>
    <t>7.7 MW</t>
  </si>
  <si>
    <t>4 (Const/O&amp;M Contractor)</t>
  </si>
  <si>
    <t>413,025,000</t>
  </si>
  <si>
    <t>28,184</t>
  </si>
  <si>
    <t>95 MW</t>
  </si>
  <si>
    <t>62.5 MW</t>
  </si>
  <si>
    <t>421 MW</t>
  </si>
  <si>
    <t>101.54 MW</t>
  </si>
  <si>
    <t>2,863 MW</t>
  </si>
  <si>
    <t>199 MW</t>
  </si>
  <si>
    <t>148.1 MW</t>
  </si>
  <si>
    <t>335 MW</t>
  </si>
  <si>
    <t>88 MW</t>
  </si>
  <si>
    <t>92.6 MW</t>
  </si>
  <si>
    <t>630MW</t>
  </si>
  <si>
    <t>101 MW</t>
  </si>
  <si>
    <t>1,206 MW</t>
  </si>
  <si>
    <t>28.4 MW</t>
  </si>
  <si>
    <t>14.111MW</t>
  </si>
  <si>
    <t>12.9 MW</t>
  </si>
  <si>
    <t>26 MW</t>
  </si>
  <si>
    <t>22 MW</t>
  </si>
  <si>
    <t>6.2 MW</t>
  </si>
  <si>
    <t>104.7 MW</t>
  </si>
  <si>
    <t>2674 MW</t>
  </si>
  <si>
    <t>195 MW</t>
  </si>
  <si>
    <t>148.2 MW</t>
  </si>
  <si>
    <t>354 MW</t>
  </si>
  <si>
    <t>112.43 MW</t>
  </si>
  <si>
    <t>3.7 MW</t>
  </si>
  <si>
    <t>23.3 MW</t>
  </si>
  <si>
    <t>8 MW</t>
  </si>
  <si>
    <t>1,230 MW</t>
  </si>
  <si>
    <t>597 MW (Summer) - 556 MW (Winter)</t>
  </si>
  <si>
    <t>15.628 MW</t>
  </si>
  <si>
    <t>13.6 MW</t>
  </si>
  <si>
    <t>96 MW</t>
  </si>
  <si>
    <t>28 MW</t>
  </si>
  <si>
    <t>10 MW</t>
  </si>
  <si>
    <t>112 MW</t>
  </si>
  <si>
    <t>418 MW</t>
  </si>
  <si>
    <t>5.76 MW</t>
  </si>
  <si>
    <t>110 MW</t>
  </si>
  <si>
    <t>2,682 MW</t>
  </si>
  <si>
    <t>163 MW</t>
  </si>
  <si>
    <t>353 MW</t>
  </si>
  <si>
    <t>110.581 MW</t>
  </si>
  <si>
    <t>22.2MW</t>
  </si>
  <si>
    <t>97 MW</t>
  </si>
  <si>
    <t>1,188 MW</t>
  </si>
  <si>
    <t>599 MW (summer), 621 MW (winter)</t>
  </si>
  <si>
    <t>13.6   MW</t>
  </si>
  <si>
    <t>Reedy Creek Improvement District</t>
  </si>
  <si>
    <t>190 MW</t>
  </si>
  <si>
    <t>27 MW</t>
  </si>
  <si>
    <t>67.8 MW</t>
  </si>
  <si>
    <t>24 MW</t>
  </si>
  <si>
    <t>410 MW</t>
  </si>
  <si>
    <t>6.9 MW</t>
  </si>
  <si>
    <t>106 MW</t>
  </si>
  <si>
    <t>145.2 MW</t>
  </si>
  <si>
    <t>356 MW</t>
  </si>
  <si>
    <t>96.4 MW</t>
  </si>
  <si>
    <t>643 MW</t>
  </si>
  <si>
    <t>23 MW</t>
  </si>
  <si>
    <t>9 MW</t>
  </si>
  <si>
    <t>296 MW</t>
  </si>
  <si>
    <t>1,210 MW</t>
  </si>
  <si>
    <t>615.8 MW (summer), 507.7 MW (winter)</t>
  </si>
  <si>
    <t>13.81 MW</t>
  </si>
  <si>
    <t>425,487,483 (projected 2019 Fiscal Year End)</t>
  </si>
  <si>
    <t>97.1 MW</t>
  </si>
  <si>
    <t>NEWBERRY(1)</t>
  </si>
  <si>
    <t>TotalNo.ofCustomers</t>
  </si>
  <si>
    <t>GrossReceipts</t>
  </si>
  <si>
    <t>kWhSales(retail)</t>
  </si>
  <si>
    <t>kWhSales(wholesale)</t>
  </si>
  <si>
    <t>MunicipalPopulation</t>
  </si>
  <si>
    <t>PeakDemand(MW)</t>
  </si>
  <si>
    <t>(1)DataforeachyearappearedintheFMEADirectoryforthatyear.SuchdatarepresentsinformationfromOctober1-September30ofthepreviousyear.Forexample,for2007thedatareflectthereportingperiodofOctober1,2005-September30,2006.</t>
  </si>
  <si>
    <t>615.8 MW (summer), 507.7   (winter)</t>
  </si>
  <si>
    <t>27.8 MW</t>
  </si>
  <si>
    <t>59.7 MW</t>
  </si>
  <si>
    <t>5.9 MW</t>
  </si>
  <si>
    <t>113 MW</t>
  </si>
  <si>
    <t>115 MW</t>
  </si>
  <si>
    <t>2,644 MW</t>
  </si>
  <si>
    <t>168 MW</t>
  </si>
  <si>
    <t>374 MW</t>
  </si>
  <si>
    <t>667 MW</t>
  </si>
  <si>
    <t>117.74 MW</t>
  </si>
  <si>
    <t>105 MW</t>
  </si>
  <si>
    <t>314 MW</t>
  </si>
  <si>
    <t>1,294 MW</t>
  </si>
  <si>
    <t>14.071 MW</t>
  </si>
  <si>
    <t>420,400,000 (projected 2020 Fiscal Year End)</t>
  </si>
  <si>
    <t>94.1 MW</t>
  </si>
  <si>
    <t>615.8     (summer), 507.7     (winter)</t>
  </si>
  <si>
    <t>11.8 MW</t>
  </si>
  <si>
    <t>576 MW (summer), 528 MW (winter)</t>
  </si>
  <si>
    <t>21 MW</t>
  </si>
  <si>
    <t>116 MW</t>
  </si>
  <si>
    <t>425 MW</t>
  </si>
  <si>
    <t>116.6 MW</t>
  </si>
  <si>
    <t>2644 MW</t>
  </si>
  <si>
    <t>170 MW</t>
  </si>
  <si>
    <t>145.9 MW</t>
  </si>
  <si>
    <t>678 MW</t>
  </si>
  <si>
    <t>119.22 MW</t>
  </si>
  <si>
    <t>103 MW</t>
  </si>
  <si>
    <t>302 MW</t>
  </si>
  <si>
    <t>1203 MW</t>
  </si>
  <si>
    <t>13.829 MW</t>
  </si>
  <si>
    <t>94 MW</t>
  </si>
  <si>
    <t>576  (summer), 528  (winter)</t>
  </si>
  <si>
    <t>61.1 MW</t>
  </si>
  <si>
    <t>7.6 MW</t>
  </si>
  <si>
    <t>12.3MW</t>
  </si>
  <si>
    <t>422 MW</t>
  </si>
  <si>
    <t>116.2 MW</t>
  </si>
  <si>
    <t>2,532 MW</t>
  </si>
  <si>
    <t>146.8 MW</t>
  </si>
  <si>
    <t>378 MW</t>
  </si>
  <si>
    <t>Lake Worth Beach</t>
  </si>
  <si>
    <t>$580,56,759</t>
  </si>
  <si>
    <t>673 MW</t>
  </si>
  <si>
    <t>121.23 MW</t>
  </si>
  <si>
    <t>24.2 MW</t>
  </si>
  <si>
    <t>1,256 MW</t>
  </si>
  <si>
    <t>573 MW (summer), 504 MW (winter)</t>
  </si>
  <si>
    <t>13.58 MW</t>
  </si>
  <si>
    <t>Utility sold to FPL</t>
  </si>
  <si>
    <t>573  (summer), 504  (winter)</t>
  </si>
  <si>
    <t>13.09MW</t>
  </si>
  <si>
    <t>6. MW</t>
  </si>
  <si>
    <t>119MW</t>
  </si>
  <si>
    <t>FortMeade</t>
  </si>
  <si>
    <t>408MW</t>
  </si>
  <si>
    <t>GreenCoveSprings</t>
  </si>
  <si>
    <t>2,728 MW</t>
  </si>
  <si>
    <t>178.8 MW</t>
  </si>
  <si>
    <t>146.6 MW</t>
  </si>
  <si>
    <t>388 MW</t>
  </si>
  <si>
    <t>98.2MW</t>
  </si>
  <si>
    <t>29,711,00</t>
  </si>
  <si>
    <t>704 MW</t>
  </si>
  <si>
    <t>MooreHaven</t>
  </si>
  <si>
    <t>MountDora</t>
  </si>
  <si>
    <t>24.4 MW</t>
  </si>
  <si>
    <t>New Smyrna</t>
  </si>
  <si>
    <t>10.5 MW</t>
  </si>
  <si>
    <t>311 MW</t>
  </si>
  <si>
    <t>1,268 MW</t>
  </si>
  <si>
    <t>23.166 MW</t>
  </si>
  <si>
    <t>15.185 MW</t>
  </si>
  <si>
    <t>604 MW (summer), 535 MW (winter)</t>
  </si>
  <si>
    <t>13.99 MW</t>
  </si>
  <si>
    <t>Last Updated: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</si>
</sst>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  <numFmt numFmtId="166" formatCode="&quot;$&quot;#,##0;\(&quot;$&quot;#,##0\)"/>
    <numFmt numFmtId="167" formatCode="0.000"/>
    <numFmt numFmtId="170" formatCode="#,##0.000"/>
    <numFmt numFmtId="172" formatCode="_(* #,##0.0_);_(* \(#,##0.0\);_(* &quot;-&quot;??_);_(@_)"/>
    <numFmt numFmtId="173" formatCode="_(* #,##0_);_(* \(#,##0\);_(* &quot;-&quot;??_);_(@_)"/>
    <numFmt numFmtId="175" formatCode="_(&quot;$&quot;* #,##0_);_(&quot;$&quot;* \(#,##0\);_(&quot;$&quot;* &quot;-&quot;??_);_(@_)"/>
  </numFmts>
  <fonts count="39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19" applyNumberFormat="0" applyAlignment="0" applyProtection="0"/>
    <xf numFmtId="0" fontId="22" fillId="32" borderId="20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34" borderId="19" applyNumberFormat="0" applyAlignment="0" applyProtection="0"/>
    <xf numFmtId="0" fontId="29" fillId="0" borderId="24" applyNumberFormat="0" applyFill="0" applyAlignment="0" applyProtection="0"/>
    <xf numFmtId="0" fontId="30" fillId="35" borderId="0" applyNumberFormat="0" applyBorder="0" applyAlignment="0" applyProtection="0"/>
    <xf numFmtId="0" fontId="18" fillId="0" borderId="0"/>
    <xf numFmtId="0" fontId="15" fillId="0" borderId="0"/>
    <xf numFmtId="0" fontId="16" fillId="0" borderId="0"/>
    <xf numFmtId="0" fontId="2" fillId="0" borderId="0"/>
    <xf numFmtId="0" fontId="2" fillId="0" borderId="0"/>
    <xf numFmtId="0" fontId="18" fillId="36" borderId="25" applyNumberFormat="0" applyFont="0" applyAlignment="0" applyProtection="0"/>
    <xf numFmtId="0" fontId="31" fillId="31" borderId="26" applyNumberForma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0" borderId="0" applyNumberFormat="0" applyFill="0" applyBorder="0" applyAlignment="0" applyProtection="0"/>
  </cellStyleXfs>
  <cellXfs count="313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2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2" xfId="0" applyFont="1" applyFill="1" applyBorder="1"/>
    <xf numFmtId="3" fontId="6" fillId="2" borderId="2" xfId="0" applyNumberFormat="1" applyFont="1" applyFill="1" applyBorder="1"/>
    <xf numFmtId="165" fontId="6" fillId="2" borderId="2" xfId="0" applyNumberFormat="1" applyFont="1" applyFill="1" applyBorder="1"/>
    <xf numFmtId="0" fontId="12" fillId="2" borderId="0" xfId="0" applyFont="1" applyFill="1"/>
    <xf numFmtId="0" fontId="10" fillId="3" borderId="2" xfId="43" applyFont="1" applyFill="1" applyBorder="1" applyAlignment="1">
      <alignment wrapText="1"/>
    </xf>
    <xf numFmtId="3" fontId="11" fillId="3" borderId="2" xfId="43" applyNumberFormat="1" applyFont="1" applyFill="1" applyBorder="1" applyAlignment="1">
      <alignment horizontal="right" wrapText="1"/>
    </xf>
    <xf numFmtId="165" fontId="11" fillId="3" borderId="2" xfId="43" applyNumberFormat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13" fillId="3" borderId="2" xfId="43" applyNumberFormat="1" applyFont="1" applyFill="1" applyBorder="1" applyAlignment="1">
      <alignment horizontal="right" wrapText="1"/>
    </xf>
    <xf numFmtId="165" fontId="13" fillId="3" borderId="2" xfId="43" applyNumberFormat="1" applyFont="1" applyFill="1" applyBorder="1" applyAlignment="1">
      <alignment horizontal="right" wrapText="1"/>
    </xf>
    <xf numFmtId="0" fontId="10" fillId="0" borderId="2" xfId="43" applyFont="1" applyBorder="1" applyAlignment="1">
      <alignment wrapText="1"/>
    </xf>
    <xf numFmtId="3" fontId="11" fillId="0" borderId="2" xfId="43" applyNumberFormat="1" applyFont="1" applyBorder="1" applyAlignment="1">
      <alignment horizontal="right" wrapText="1"/>
    </xf>
    <xf numFmtId="165" fontId="11" fillId="0" borderId="2" xfId="43" applyNumberFormat="1" applyFont="1" applyBorder="1" applyAlignment="1">
      <alignment horizontal="right" wrapText="1"/>
    </xf>
    <xf numFmtId="0" fontId="10" fillId="3" borderId="3" xfId="43" applyFont="1" applyFill="1" applyBorder="1" applyAlignment="1">
      <alignment wrapText="1"/>
    </xf>
    <xf numFmtId="3" fontId="13" fillId="3" borderId="3" xfId="43" applyNumberFormat="1" applyFont="1" applyFill="1" applyBorder="1" applyAlignment="1">
      <alignment horizontal="right" wrapText="1"/>
    </xf>
    <xf numFmtId="165" fontId="13" fillId="3" borderId="3" xfId="43" applyNumberFormat="1" applyFont="1" applyFill="1" applyBorder="1" applyAlignment="1">
      <alignment horizontal="right" wrapText="1"/>
    </xf>
    <xf numFmtId="0" fontId="10" fillId="3" borderId="0" xfId="43" applyFont="1" applyFill="1" applyAlignment="1">
      <alignment wrapText="1"/>
    </xf>
    <xf numFmtId="3" fontId="13" fillId="3" borderId="0" xfId="43" applyNumberFormat="1" applyFont="1" applyFill="1" applyAlignment="1">
      <alignment horizontal="right" wrapText="1"/>
    </xf>
    <xf numFmtId="165" fontId="13" fillId="3" borderId="0" xfId="43" applyNumberFormat="1" applyFont="1" applyFill="1" applyAlignment="1">
      <alignment horizontal="right" wrapText="1"/>
    </xf>
    <xf numFmtId="0" fontId="8" fillId="2" borderId="2" xfId="0" applyFont="1" applyFill="1" applyBorder="1" applyAlignment="1">
      <alignment horizontal="left"/>
    </xf>
    <xf numFmtId="3" fontId="13" fillId="0" borderId="2" xfId="43" applyNumberFormat="1" applyFont="1" applyBorder="1" applyAlignment="1">
      <alignment horizontal="right" wrapText="1"/>
    </xf>
    <xf numFmtId="165" fontId="13" fillId="0" borderId="2" xfId="43" applyNumberFormat="1" applyFont="1" applyBorder="1" applyAlignment="1">
      <alignment horizontal="right" wrapText="1"/>
    </xf>
    <xf numFmtId="0" fontId="10" fillId="3" borderId="2" xfId="43" applyFont="1" applyFill="1" applyBorder="1" applyAlignment="1">
      <alignment horizontal="left" wrapText="1"/>
    </xf>
    <xf numFmtId="0" fontId="10" fillId="0" borderId="2" xfId="43" applyFont="1" applyBorder="1" applyAlignment="1">
      <alignment horizontal="left" wrapText="1"/>
    </xf>
    <xf numFmtId="5" fontId="11" fillId="0" borderId="2" xfId="43" applyNumberFormat="1" applyFont="1" applyBorder="1" applyAlignment="1">
      <alignment horizontal="right" wrapText="1"/>
    </xf>
    <xf numFmtId="0" fontId="12" fillId="2" borderId="2" xfId="0" applyFont="1" applyFill="1" applyBorder="1"/>
    <xf numFmtId="0" fontId="12" fillId="2" borderId="4" xfId="0" applyFont="1" applyFill="1" applyBorder="1"/>
    <xf numFmtId="165" fontId="12" fillId="2" borderId="2" xfId="0" applyNumberFormat="1" applyFont="1" applyFill="1" applyBorder="1"/>
    <xf numFmtId="165" fontId="12" fillId="2" borderId="4" xfId="0" applyNumberFormat="1" applyFont="1" applyFill="1" applyBorder="1"/>
    <xf numFmtId="3" fontId="12" fillId="2" borderId="2" xfId="0" applyNumberFormat="1" applyFont="1" applyFill="1" applyBorder="1"/>
    <xf numFmtId="3" fontId="12" fillId="2" borderId="4" xfId="0" applyNumberFormat="1" applyFont="1" applyFill="1" applyBorder="1"/>
    <xf numFmtId="0" fontId="8" fillId="2" borderId="4" xfId="0" applyFont="1" applyFill="1" applyBorder="1" applyAlignment="1">
      <alignment horizontal="left"/>
    </xf>
    <xf numFmtId="0" fontId="35" fillId="2" borderId="0" xfId="0" applyFont="1" applyFill="1"/>
    <xf numFmtId="0" fontId="17" fillId="0" borderId="2" xfId="0" applyFont="1" applyBorder="1" applyAlignment="1">
      <alignment horizontal="center" vertical="center" wrapText="1"/>
    </xf>
    <xf numFmtId="3" fontId="11" fillId="0" borderId="1" xfId="41" applyNumberFormat="1" applyFont="1" applyBorder="1" applyAlignment="1">
      <alignment horizontal="right" wrapText="1"/>
    </xf>
    <xf numFmtId="3" fontId="11" fillId="0" borderId="2" xfId="41" applyNumberFormat="1" applyFont="1" applyBorder="1" applyAlignment="1">
      <alignment horizontal="right" wrapText="1"/>
    </xf>
    <xf numFmtId="0" fontId="11" fillId="0" borderId="2" xfId="41" applyFont="1" applyBorder="1" applyAlignment="1">
      <alignment horizontal="right"/>
    </xf>
    <xf numFmtId="0" fontId="11" fillId="0" borderId="2" xfId="41" applyFont="1" applyBorder="1" applyAlignment="1">
      <alignment horizontal="right" wrapText="1"/>
    </xf>
    <xf numFmtId="0" fontId="11" fillId="0" borderId="2" xfId="42" applyFont="1" applyBorder="1" applyAlignment="1">
      <alignment horizontal="right" wrapText="1"/>
    </xf>
    <xf numFmtId="3" fontId="11" fillId="0" borderId="2" xfId="42" applyNumberFormat="1" applyFont="1" applyBorder="1" applyAlignment="1">
      <alignment horizontal="right" wrapText="1"/>
    </xf>
    <xf numFmtId="166" fontId="11" fillId="0" borderId="2" xfId="42" applyNumberFormat="1" applyFont="1" applyBorder="1" applyAlignment="1">
      <alignment horizontal="right" wrapText="1"/>
    </xf>
    <xf numFmtId="3" fontId="11" fillId="0" borderId="5" xfId="43" applyNumberFormat="1" applyFont="1" applyBorder="1" applyAlignment="1">
      <alignment horizontal="right" wrapText="1"/>
    </xf>
    <xf numFmtId="3" fontId="13" fillId="0" borderId="5" xfId="43" applyNumberFormat="1" applyFont="1" applyBorder="1" applyAlignment="1">
      <alignment horizontal="right" wrapText="1"/>
    </xf>
    <xf numFmtId="3" fontId="11" fillId="3" borderId="5" xfId="43" applyNumberFormat="1" applyFont="1" applyFill="1" applyBorder="1" applyAlignment="1">
      <alignment horizontal="right" wrapText="1"/>
    </xf>
    <xf numFmtId="3" fontId="13" fillId="3" borderId="5" xfId="43" applyNumberFormat="1" applyFont="1" applyFill="1" applyBorder="1" applyAlignment="1">
      <alignment horizontal="right" wrapText="1"/>
    </xf>
    <xf numFmtId="0" fontId="11" fillId="0" borderId="2" xfId="42" applyFont="1" applyBorder="1" applyAlignment="1">
      <alignment horizontal="right"/>
    </xf>
    <xf numFmtId="0" fontId="11" fillId="0" borderId="2" xfId="42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67" fontId="11" fillId="0" borderId="2" xfId="42" applyNumberFormat="1" applyFont="1" applyBorder="1" applyAlignment="1">
      <alignment horizontal="right" wrapText="1"/>
    </xf>
    <xf numFmtId="1" fontId="11" fillId="0" borderId="2" xfId="42" applyNumberFormat="1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/>
    </xf>
    <xf numFmtId="1" fontId="11" fillId="0" borderId="2" xfId="42" applyNumberFormat="1" applyFont="1" applyBorder="1" applyAlignment="1">
      <alignment wrapText="1"/>
    </xf>
    <xf numFmtId="1" fontId="6" fillId="0" borderId="2" xfId="0" applyNumberFormat="1" applyFont="1" applyBorder="1"/>
    <xf numFmtId="3" fontId="6" fillId="0" borderId="2" xfId="0" applyNumberFormat="1" applyFont="1" applyBorder="1"/>
    <xf numFmtId="165" fontId="6" fillId="0" borderId="2" xfId="0" applyNumberFormat="1" applyFont="1" applyBorder="1"/>
    <xf numFmtId="3" fontId="11" fillId="0" borderId="6" xfId="42" applyNumberFormat="1" applyFont="1" applyBorder="1" applyAlignment="1">
      <alignment horizontal="right" wrapText="1"/>
    </xf>
    <xf numFmtId="3" fontId="11" fillId="0" borderId="7" xfId="42" applyNumberFormat="1" applyFont="1" applyBorder="1" applyAlignment="1">
      <alignment horizontal="right" wrapText="1"/>
    </xf>
    <xf numFmtId="0" fontId="11" fillId="0" borderId="8" xfId="42" applyFont="1" applyBorder="1" applyAlignment="1">
      <alignment horizontal="right" wrapText="1"/>
    </xf>
    <xf numFmtId="0" fontId="6" fillId="0" borderId="8" xfId="0" applyFont="1" applyBorder="1" applyAlignment="1">
      <alignment horizontal="right"/>
    </xf>
    <xf numFmtId="6" fontId="6" fillId="0" borderId="2" xfId="0" applyNumberFormat="1" applyFont="1" applyBorder="1"/>
    <xf numFmtId="0" fontId="6" fillId="0" borderId="2" xfId="0" applyFont="1" applyBorder="1" applyAlignment="1">
      <alignment horizontal="right" wrapText="1"/>
    </xf>
    <xf numFmtId="49" fontId="6" fillId="0" borderId="28" xfId="0" applyNumberFormat="1" applyFont="1" applyBorder="1" applyAlignment="1">
      <alignment horizontal="right" wrapText="1"/>
    </xf>
    <xf numFmtId="0" fontId="36" fillId="0" borderId="2" xfId="39" applyFont="1" applyBorder="1" applyAlignment="1">
      <alignment horizontal="right" wrapText="1"/>
    </xf>
    <xf numFmtId="3" fontId="36" fillId="0" borderId="2" xfId="39" applyNumberFormat="1" applyFont="1" applyBorder="1" applyAlignment="1">
      <alignment horizontal="right" wrapText="1"/>
    </xf>
    <xf numFmtId="3" fontId="36" fillId="0" borderId="2" xfId="39" applyNumberFormat="1" applyFont="1" applyBorder="1" applyAlignment="1">
      <alignment horizontal="right" wrapText="1"/>
    </xf>
    <xf numFmtId="165" fontId="36" fillId="0" borderId="2" xfId="39" applyNumberFormat="1" applyFont="1" applyBorder="1" applyAlignment="1">
      <alignment horizontal="right" wrapText="1"/>
    </xf>
    <xf numFmtId="3" fontId="36" fillId="0" borderId="0" xfId="39" applyNumberFormat="1" applyFont="1" applyAlignment="1">
      <alignment horizontal="right" wrapText="1"/>
    </xf>
    <xf numFmtId="3" fontId="36" fillId="0" borderId="0" xfId="39" applyNumberFormat="1" applyFont="1" applyAlignment="1">
      <alignment horizontal="right" wrapText="1"/>
    </xf>
    <xf numFmtId="0" fontId="36" fillId="0" borderId="0" xfId="39" applyFont="1" applyAlignment="1">
      <alignment horizontal="right" wrapText="1"/>
    </xf>
    <xf numFmtId="3" fontId="36" fillId="0" borderId="0" xfId="39" applyNumberFormat="1" applyFont="1" applyAlignment="1">
      <alignment horizontal="right" wrapText="1"/>
    </xf>
    <xf numFmtId="165" fontId="36" fillId="0" borderId="0" xfId="39" applyNumberFormat="1" applyFont="1" applyAlignment="1">
      <alignment horizontal="right" wrapText="1"/>
    </xf>
    <xf numFmtId="170" fontId="36" fillId="0" borderId="2" xfId="39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right" wrapText="1"/>
    </xf>
    <xf numFmtId="49" fontId="6" fillId="0" borderId="29" xfId="0" applyNumberFormat="1" applyFont="1" applyBorder="1" applyAlignment="1">
      <alignment horizontal="right" wrapText="1"/>
    </xf>
    <xf numFmtId="3" fontId="6" fillId="0" borderId="2" xfId="43" applyNumberFormat="1" applyFont="1" applyBorder="1" applyAlignment="1">
      <alignment horizontal="right" wrapText="1"/>
    </xf>
    <xf numFmtId="3" fontId="11" fillId="0" borderId="8" xfId="42" applyNumberFormat="1" applyFont="1" applyBorder="1" applyAlignment="1">
      <alignment horizontal="right" wrapText="1"/>
    </xf>
    <xf numFmtId="0" fontId="6" fillId="0" borderId="8" xfId="0" applyFont="1" applyBorder="1"/>
    <xf numFmtId="3" fontId="36" fillId="0" borderId="8" xfId="39" applyNumberFormat="1" applyFont="1" applyBorder="1" applyAlignment="1">
      <alignment horizontal="right" wrapText="1"/>
    </xf>
    <xf numFmtId="0" fontId="8" fillId="2" borderId="8" xfId="0" applyFont="1" applyFill="1" applyBorder="1" applyAlignment="1">
      <alignment horizontal="left"/>
    </xf>
    <xf numFmtId="165" fontId="36" fillId="0" borderId="8" xfId="39" applyNumberFormat="1" applyFont="1" applyBorder="1" applyAlignment="1">
      <alignment horizontal="right" wrapText="1"/>
    </xf>
    <xf numFmtId="0" fontId="5" fillId="4" borderId="10" xfId="0" applyFont="1" applyFill="1" applyBorder="1" applyAlignment="1">
      <alignment horizontal="center" vertical="center" wrapText="1"/>
    </xf>
    <xf numFmtId="0" fontId="36" fillId="0" borderId="8" xfId="39" applyFont="1" applyBorder="1" applyAlignment="1">
      <alignment horizontal="right" wrapText="1"/>
    </xf>
    <xf numFmtId="3" fontId="11" fillId="0" borderId="8" xfId="41" applyNumberFormat="1" applyFont="1" applyBorder="1" applyAlignment="1">
      <alignment horizontal="right" wrapText="1"/>
    </xf>
    <xf numFmtId="0" fontId="35" fillId="2" borderId="0" xfId="0" applyFont="1" applyFill="1"/>
    <xf numFmtId="0" fontId="8" fillId="37" borderId="0" xfId="0" applyFont="1" applyFill="1" applyAlignment="1">
      <alignment horizontal="left"/>
    </xf>
    <xf numFmtId="0" fontId="4" fillId="37" borderId="0" xfId="0" applyFont="1" applyFill="1"/>
    <xf numFmtId="0" fontId="36" fillId="37" borderId="2" xfId="39" applyFont="1" applyFill="1" applyBorder="1" applyAlignment="1">
      <alignment horizontal="right"/>
    </xf>
    <xf numFmtId="3" fontId="36" fillId="37" borderId="2" xfId="39" applyNumberFormat="1" applyFont="1" applyFill="1" applyBorder="1" applyAlignment="1">
      <alignment horizontal="right"/>
    </xf>
    <xf numFmtId="165" fontId="36" fillId="37" borderId="2" xfId="39" applyNumberFormat="1" applyFont="1" applyFill="1" applyBorder="1" applyAlignment="1">
      <alignment horizontal="right"/>
    </xf>
    <xf numFmtId="3" fontId="11" fillId="37" borderId="2" xfId="41" applyNumberFormat="1" applyFont="1" applyFill="1" applyBorder="1" applyAlignment="1">
      <alignment horizontal="right"/>
    </xf>
    <xf numFmtId="0" fontId="8" fillId="37" borderId="2" xfId="0" applyFont="1" applyFill="1" applyBorder="1" applyAlignment="1">
      <alignment horizontal="left"/>
    </xf>
    <xf numFmtId="0" fontId="36" fillId="37" borderId="2" xfId="39" applyFont="1" applyFill="1" applyBorder="1" applyAlignment="1">
      <alignment horizontal="right" wrapText="1"/>
    </xf>
    <xf numFmtId="3" fontId="36" fillId="37" borderId="2" xfId="39" applyNumberFormat="1" applyFont="1" applyFill="1" applyBorder="1" applyAlignment="1">
      <alignment horizontal="right" wrapText="1"/>
    </xf>
    <xf numFmtId="165" fontId="36" fillId="37" borderId="2" xfId="39" applyNumberFormat="1" applyFont="1" applyFill="1" applyBorder="1" applyAlignment="1">
      <alignment horizontal="right" wrapText="1"/>
    </xf>
    <xf numFmtId="0" fontId="0" fillId="37" borderId="0" xfId="0" applyFill="1" applyAlignment="1">
      <alignment vertical="center"/>
    </xf>
    <xf numFmtId="3" fontId="6" fillId="0" borderId="2" xfId="0" applyNumberFormat="1" applyFont="1" applyBorder="1" applyAlignment="1">
      <alignment horizontal="right" wrapText="1"/>
    </xf>
    <xf numFmtId="3" fontId="36" fillId="0" borderId="2" xfId="39" applyNumberFormat="1" applyFont="1" applyFill="1" applyBorder="1" applyAlignment="1">
      <alignment horizontal="right" wrapText="1"/>
    </xf>
    <xf numFmtId="0" fontId="36" fillId="0" borderId="2" xfId="39" applyFont="1" applyBorder="1" applyAlignment="1">
      <alignment horizontal="right" wrapText="1"/>
    </xf>
    <xf numFmtId="3" fontId="36" fillId="0" borderId="2" xfId="39" applyNumberFormat="1" applyFont="1" applyBorder="1" applyAlignment="1">
      <alignment horizontal="right" wrapText="1"/>
    </xf>
    <xf numFmtId="165" fontId="36" fillId="0" borderId="2" xfId="39" applyNumberFormat="1" applyFont="1" applyFill="1" applyBorder="1" applyAlignment="1">
      <alignment horizontal="right" wrapText="1"/>
    </xf>
    <xf numFmtId="3" fontId="36" fillId="0" borderId="2" xfId="39" applyNumberFormat="1" applyFont="1" applyFill="1" applyBorder="1" applyAlignment="1">
      <alignment horizontal="right" wrapText="1"/>
    </xf>
    <xf numFmtId="165" fontId="36" fillId="0" borderId="2" xfId="39" applyNumberFormat="1" applyFont="1" applyBorder="1" applyAlignment="1">
      <alignment horizontal="right" wrapText="1"/>
    </xf>
    <xf numFmtId="0" fontId="35" fillId="37" borderId="0" xfId="0" applyFont="1" applyFill="1"/>
    <xf numFmtId="0" fontId="36" fillId="0" borderId="2" xfId="0" applyFont="1" applyBorder="1"/>
    <xf numFmtId="3" fontId="36" fillId="0" borderId="2" xfId="0" applyNumberFormat="1" applyFont="1" applyBorder="1"/>
    <xf numFmtId="6" fontId="36" fillId="0" borderId="2" xfId="0" applyNumberFormat="1" applyFont="1" applyBorder="1"/>
    <xf numFmtId="6" fontId="6" fillId="0" borderId="2" xfId="0" applyNumberFormat="1" applyFont="1" applyBorder="1" applyAlignment="1">
      <alignment wrapText="1"/>
    </xf>
    <xf numFmtId="6" fontId="36" fillId="0" borderId="2" xfId="0" applyNumberFormat="1" applyFont="1" applyBorder="1" applyAlignment="1">
      <alignment wrapText="1"/>
    </xf>
    <xf numFmtId="0" fontId="36" fillId="0" borderId="2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left"/>
    </xf>
    <xf numFmtId="165" fontId="6" fillId="0" borderId="28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165" fontId="6" fillId="0" borderId="29" xfId="0" applyNumberFormat="1" applyFont="1" applyBorder="1" applyAlignment="1">
      <alignment horizontal="right" wrapText="1"/>
    </xf>
    <xf numFmtId="3" fontId="6" fillId="0" borderId="28" xfId="0" applyNumberFormat="1" applyFont="1" applyBorder="1" applyAlignment="1">
      <alignment horizontal="right" wrapText="1"/>
    </xf>
    <xf numFmtId="3" fontId="6" fillId="0" borderId="29" xfId="0" applyNumberFormat="1" applyFont="1" applyBorder="1" applyAlignment="1">
      <alignment horizontal="right" wrapText="1"/>
    </xf>
    <xf numFmtId="0" fontId="8" fillId="37" borderId="11" xfId="0" applyFont="1" applyFill="1" applyBorder="1" applyAlignment="1">
      <alignment horizontal="left"/>
    </xf>
    <xf numFmtId="3" fontId="11" fillId="0" borderId="2" xfId="41" applyNumberFormat="1" applyFont="1" applyFill="1" applyBorder="1" applyAlignment="1">
      <alignment horizontal="right" wrapText="1"/>
    </xf>
    <xf numFmtId="3" fontId="0" fillId="2" borderId="0" xfId="0" applyNumberFormat="1" applyFill="1"/>
    <xf numFmtId="165" fontId="5" fillId="4" borderId="10" xfId="0" applyNumberFormat="1" applyFont="1" applyFill="1" applyBorder="1" applyAlignment="1">
      <alignment horizontal="center" vertical="center" wrapText="1"/>
    </xf>
    <xf numFmtId="165" fontId="36" fillId="0" borderId="2" xfId="0" applyNumberFormat="1" applyFont="1" applyBorder="1" applyAlignment="1">
      <alignment horizontal="right"/>
    </xf>
    <xf numFmtId="165" fontId="11" fillId="0" borderId="2" xfId="41" applyNumberFormat="1" applyFont="1" applyBorder="1" applyAlignment="1">
      <alignment horizontal="right" wrapText="1"/>
    </xf>
    <xf numFmtId="165" fontId="0" fillId="2" borderId="0" xfId="0" applyNumberFormat="1" applyFill="1"/>
    <xf numFmtId="165" fontId="5" fillId="4" borderId="2" xfId="0" applyNumberFormat="1" applyFont="1" applyFill="1" applyBorder="1" applyAlignment="1">
      <alignment horizontal="center" vertical="center" wrapText="1"/>
    </xf>
    <xf numFmtId="165" fontId="36" fillId="0" borderId="2" xfId="0" applyNumberFormat="1" applyFont="1" applyBorder="1"/>
    <xf numFmtId="3" fontId="5" fillId="4" borderId="2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 wrapText="1"/>
    </xf>
    <xf numFmtId="165" fontId="11" fillId="0" borderId="2" xfId="42" applyNumberFormat="1" applyFont="1" applyBorder="1" applyAlignment="1">
      <alignment horizontal="right" wrapText="1"/>
    </xf>
    <xf numFmtId="0" fontId="36" fillId="0" borderId="8" xfId="0" applyFont="1" applyBorder="1"/>
    <xf numFmtId="165" fontId="36" fillId="0" borderId="8" xfId="0" applyNumberFormat="1" applyFont="1" applyBorder="1"/>
    <xf numFmtId="3" fontId="36" fillId="0" borderId="8" xfId="0" applyNumberFormat="1" applyFont="1" applyBorder="1"/>
    <xf numFmtId="165" fontId="11" fillId="0" borderId="6" xfId="42" applyNumberFormat="1" applyFont="1" applyBorder="1" applyAlignment="1">
      <alignment horizontal="right" wrapText="1"/>
    </xf>
    <xf numFmtId="165" fontId="36" fillId="0" borderId="2" xfId="0" applyNumberFormat="1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6" fontId="6" fillId="0" borderId="29" xfId="0" applyNumberFormat="1" applyFont="1" applyBorder="1" applyAlignment="1">
      <alignment horizontal="right" wrapText="1"/>
    </xf>
    <xf numFmtId="0" fontId="36" fillId="0" borderId="2" xfId="0" applyFont="1" applyFill="1" applyBorder="1"/>
    <xf numFmtId="3" fontId="36" fillId="0" borderId="2" xfId="0" applyNumberFormat="1" applyFont="1" applyFill="1" applyBorder="1"/>
    <xf numFmtId="165" fontId="36" fillId="0" borderId="2" xfId="0" applyNumberFormat="1" applyFont="1" applyFill="1" applyBorder="1"/>
    <xf numFmtId="165" fontId="36" fillId="0" borderId="2" xfId="0" applyNumberFormat="1" applyFont="1" applyBorder="1" applyAlignment="1">
      <alignment horizontal="right" wrapText="1"/>
    </xf>
    <xf numFmtId="165" fontId="6" fillId="0" borderId="29" xfId="0" applyNumberFormat="1" applyFont="1" applyBorder="1" applyAlignment="1">
      <alignment horizontal="right"/>
    </xf>
    <xf numFmtId="165" fontId="6" fillId="0" borderId="2" xfId="0" applyNumberFormat="1" applyFont="1" applyBorder="1" applyAlignment="1"/>
    <xf numFmtId="3" fontId="36" fillId="0" borderId="2" xfId="0" applyNumberFormat="1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36" fillId="0" borderId="2" xfId="0" applyFont="1" applyBorder="1" applyAlignment="1">
      <alignment horizontal="right"/>
    </xf>
    <xf numFmtId="173" fontId="36" fillId="0" borderId="2" xfId="28" applyNumberFormat="1" applyFont="1" applyBorder="1" applyAlignment="1">
      <alignment horizontal="right" wrapText="1"/>
    </xf>
    <xf numFmtId="173" fontId="36" fillId="0" borderId="10" xfId="28" applyNumberFormat="1" applyFont="1" applyBorder="1" applyAlignment="1">
      <alignment horizontal="right" wrapText="1"/>
    </xf>
    <xf numFmtId="173" fontId="36" fillId="0" borderId="8" xfId="28" applyNumberFormat="1" applyFont="1" applyBorder="1" applyAlignment="1">
      <alignment horizontal="right" wrapText="1"/>
    </xf>
    <xf numFmtId="173" fontId="36" fillId="0" borderId="2" xfId="28" applyNumberFormat="1" applyFont="1" applyBorder="1"/>
    <xf numFmtId="173" fontId="36" fillId="0" borderId="0" xfId="28" applyNumberFormat="1" applyFont="1" applyBorder="1" applyAlignment="1">
      <alignment horizontal="right" wrapText="1"/>
    </xf>
    <xf numFmtId="173" fontId="36" fillId="0" borderId="10" xfId="28" applyNumberFormat="1" applyFont="1" applyFill="1" applyBorder="1" applyAlignment="1">
      <alignment horizontal="right" wrapText="1"/>
    </xf>
    <xf numFmtId="173" fontId="36" fillId="0" borderId="2" xfId="28" applyNumberFormat="1" applyFont="1" applyFill="1" applyBorder="1"/>
    <xf numFmtId="0" fontId="36" fillId="5" borderId="9" xfId="42" applyFont="1" applyFill="1" applyBorder="1" applyAlignment="1">
      <alignment horizontal="right" wrapText="1"/>
    </xf>
    <xf numFmtId="0" fontId="36" fillId="0" borderId="0" xfId="0" applyFont="1"/>
    <xf numFmtId="0" fontId="36" fillId="0" borderId="1" xfId="42" applyFont="1" applyBorder="1" applyAlignment="1">
      <alignment horizontal="right" wrapText="1"/>
    </xf>
    <xf numFmtId="173" fontId="36" fillId="0" borderId="1" xfId="28" applyNumberFormat="1" applyFont="1" applyBorder="1" applyAlignment="1">
      <alignment horizontal="right" wrapText="1"/>
    </xf>
    <xf numFmtId="0" fontId="36" fillId="0" borderId="2" xfId="42" applyFont="1" applyBorder="1" applyAlignment="1">
      <alignment horizontal="right" wrapText="1"/>
    </xf>
    <xf numFmtId="173" fontId="36" fillId="0" borderId="28" xfId="28" applyNumberFormat="1" applyFont="1" applyBorder="1" applyAlignment="1">
      <alignment horizontal="right" wrapText="1"/>
    </xf>
    <xf numFmtId="173" fontId="36" fillId="0" borderId="31" xfId="28" applyNumberFormat="1" applyFont="1" applyBorder="1" applyAlignment="1">
      <alignment horizontal="right" wrapText="1"/>
    </xf>
    <xf numFmtId="173" fontId="36" fillId="0" borderId="29" xfId="28" applyNumberFormat="1" applyFont="1" applyBorder="1" applyAlignment="1">
      <alignment horizontal="right" wrapText="1"/>
    </xf>
    <xf numFmtId="173" fontId="5" fillId="4" borderId="10" xfId="28" applyNumberFormat="1" applyFont="1" applyFill="1" applyBorder="1" applyAlignment="1">
      <alignment horizontal="center" vertical="center" wrapText="1"/>
    </xf>
    <xf numFmtId="173" fontId="36" fillId="37" borderId="2" xfId="28" applyNumberFormat="1" applyFont="1" applyFill="1" applyBorder="1" applyAlignment="1">
      <alignment horizontal="right"/>
    </xf>
    <xf numFmtId="173" fontId="6" fillId="0" borderId="2" xfId="28" applyNumberFormat="1" applyFont="1" applyBorder="1"/>
    <xf numFmtId="173" fontId="11" fillId="0" borderId="2" xfId="28" applyNumberFormat="1" applyFont="1" applyBorder="1" applyAlignment="1">
      <alignment horizontal="right" wrapText="1"/>
    </xf>
    <xf numFmtId="173" fontId="13" fillId="0" borderId="2" xfId="28" applyNumberFormat="1" applyFont="1" applyBorder="1" applyAlignment="1">
      <alignment horizontal="right" wrapText="1"/>
    </xf>
    <xf numFmtId="173" fontId="6" fillId="2" borderId="2" xfId="28" applyNumberFormat="1" applyFont="1" applyFill="1" applyBorder="1"/>
    <xf numFmtId="173" fontId="0" fillId="2" borderId="0" xfId="28" applyNumberFormat="1" applyFont="1" applyFill="1"/>
    <xf numFmtId="0" fontId="0" fillId="0" borderId="0" xfId="0" applyFill="1" applyAlignment="1">
      <alignment vertical="center"/>
    </xf>
    <xf numFmtId="0" fontId="37" fillId="0" borderId="2" xfId="0" applyFont="1" applyBorder="1" applyAlignment="1">
      <alignment horizontal="left"/>
    </xf>
    <xf numFmtId="173" fontId="5" fillId="4" borderId="2" xfId="28" applyNumberFormat="1" applyFont="1" applyFill="1" applyBorder="1" applyAlignment="1">
      <alignment horizontal="center" vertical="center" wrapText="1"/>
    </xf>
    <xf numFmtId="173" fontId="36" fillId="0" borderId="2" xfId="28" applyNumberFormat="1" applyFont="1" applyBorder="1" applyAlignment="1">
      <alignment horizontal="right"/>
    </xf>
    <xf numFmtId="173" fontId="6" fillId="0" borderId="29" xfId="28" applyNumberFormat="1" applyFont="1" applyBorder="1" applyAlignment="1">
      <alignment horizontal="right" wrapText="1"/>
    </xf>
    <xf numFmtId="173" fontId="6" fillId="0" borderId="2" xfId="28" applyNumberFormat="1" applyFont="1" applyBorder="1" applyAlignment="1">
      <alignment horizontal="right"/>
    </xf>
    <xf numFmtId="173" fontId="6" fillId="0" borderId="2" xfId="28" applyNumberFormat="1" applyFont="1" applyBorder="1" applyAlignment="1">
      <alignment horizontal="right" wrapText="1"/>
    </xf>
    <xf numFmtId="173" fontId="11" fillId="3" borderId="2" xfId="28" applyNumberFormat="1" applyFont="1" applyFill="1" applyBorder="1" applyAlignment="1">
      <alignment horizontal="right" wrapText="1"/>
    </xf>
    <xf numFmtId="0" fontId="36" fillId="0" borderId="0" xfId="42" applyFont="1" applyAlignment="1">
      <alignment horizontal="right" wrapText="1"/>
    </xf>
    <xf numFmtId="0" fontId="36" fillId="0" borderId="0" xfId="0" applyFont="1" applyAlignment="1">
      <alignment horizontal="right" wrapText="1"/>
    </xf>
    <xf numFmtId="0" fontId="36" fillId="5" borderId="9" xfId="42" applyFont="1" applyFill="1" applyBorder="1" applyAlignment="1">
      <alignment horizontal="left" wrapText="1"/>
    </xf>
    <xf numFmtId="173" fontId="36" fillId="5" borderId="9" xfId="28" applyNumberFormat="1" applyFont="1" applyFill="1" applyBorder="1" applyAlignment="1">
      <alignment horizontal="right" wrapText="1"/>
    </xf>
    <xf numFmtId="175" fontId="36" fillId="5" borderId="9" xfId="29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/>
    </xf>
    <xf numFmtId="0" fontId="36" fillId="0" borderId="1" xfId="42" applyFont="1" applyBorder="1" applyAlignment="1">
      <alignment horizontal="left" wrapText="1"/>
    </xf>
    <xf numFmtId="175" fontId="36" fillId="0" borderId="1" xfId="29" applyNumberFormat="1" applyFont="1" applyBorder="1" applyAlignment="1">
      <alignment horizontal="right" wrapText="1"/>
    </xf>
    <xf numFmtId="0" fontId="36" fillId="0" borderId="12" xfId="42" applyFont="1" applyBorder="1" applyAlignment="1">
      <alignment horizontal="left" wrapText="1"/>
    </xf>
    <xf numFmtId="173" fontId="36" fillId="0" borderId="0" xfId="28" applyNumberFormat="1" applyFont="1" applyAlignment="1">
      <alignment horizontal="right" wrapText="1"/>
    </xf>
    <xf numFmtId="175" fontId="36" fillId="0" borderId="0" xfId="29" applyNumberFormat="1" applyFont="1" applyAlignment="1">
      <alignment horizontal="right" wrapText="1"/>
    </xf>
    <xf numFmtId="0" fontId="36" fillId="0" borderId="2" xfId="42" applyFont="1" applyBorder="1" applyAlignment="1">
      <alignment horizontal="left" wrapText="1"/>
    </xf>
    <xf numFmtId="175" fontId="36" fillId="0" borderId="2" xfId="29" applyNumberFormat="1" applyFont="1" applyBorder="1" applyAlignment="1">
      <alignment horizontal="right" wrapText="1"/>
    </xf>
    <xf numFmtId="0" fontId="36" fillId="0" borderId="0" xfId="42" applyFont="1" applyAlignment="1">
      <alignment horizontal="left" wrapText="1"/>
    </xf>
    <xf numFmtId="0" fontId="36" fillId="0" borderId="10" xfId="42" applyFont="1" applyBorder="1" applyAlignment="1">
      <alignment horizontal="left" wrapText="1"/>
    </xf>
    <xf numFmtId="0" fontId="36" fillId="0" borderId="10" xfId="42" applyFont="1" applyBorder="1" applyAlignment="1">
      <alignment horizontal="right" wrapText="1"/>
    </xf>
    <xf numFmtId="175" fontId="36" fillId="0" borderId="10" xfId="29" applyNumberFormat="1" applyFont="1" applyBorder="1" applyAlignment="1">
      <alignment horizontal="right" wrapText="1"/>
    </xf>
    <xf numFmtId="0" fontId="36" fillId="0" borderId="8" xfId="42" applyFont="1" applyBorder="1" applyAlignment="1">
      <alignment horizontal="left" wrapText="1"/>
    </xf>
    <xf numFmtId="0" fontId="36" fillId="0" borderId="8" xfId="42" applyFont="1" applyBorder="1" applyAlignment="1">
      <alignment horizontal="right" wrapText="1"/>
    </xf>
    <xf numFmtId="175" fontId="36" fillId="0" borderId="8" xfId="29" applyNumberFormat="1" applyFont="1" applyBorder="1" applyAlignment="1">
      <alignment horizontal="right" wrapText="1"/>
    </xf>
    <xf numFmtId="0" fontId="36" fillId="0" borderId="10" xfId="0" applyFont="1" applyBorder="1" applyAlignment="1">
      <alignment horizontal="right" wrapText="1"/>
    </xf>
    <xf numFmtId="0" fontId="36" fillId="0" borderId="8" xfId="0" applyFont="1" applyBorder="1" applyAlignment="1">
      <alignment horizontal="right" wrapText="1"/>
    </xf>
    <xf numFmtId="175" fontId="36" fillId="0" borderId="28" xfId="29" applyNumberFormat="1" applyFont="1" applyBorder="1" applyAlignment="1">
      <alignment horizontal="right" wrapText="1"/>
    </xf>
    <xf numFmtId="175" fontId="36" fillId="0" borderId="31" xfId="29" applyNumberFormat="1" applyFont="1" applyBorder="1" applyAlignment="1">
      <alignment horizontal="right" wrapText="1"/>
    </xf>
    <xf numFmtId="175" fontId="36" fillId="0" borderId="29" xfId="29" applyNumberFormat="1" applyFont="1" applyBorder="1" applyAlignment="1">
      <alignment horizontal="right" wrapText="1"/>
    </xf>
    <xf numFmtId="0" fontId="36" fillId="0" borderId="0" xfId="42" applyFont="1" applyBorder="1" applyAlignment="1">
      <alignment horizontal="left" wrapText="1"/>
    </xf>
    <xf numFmtId="175" fontId="36" fillId="0" borderId="10" xfId="29" applyNumberFormat="1" applyFont="1" applyFill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175" fontId="36" fillId="0" borderId="0" xfId="29" applyNumberFormat="1" applyFont="1" applyBorder="1" applyAlignment="1">
      <alignment horizontal="right" wrapText="1"/>
    </xf>
    <xf numFmtId="0" fontId="36" fillId="0" borderId="5" xfId="42" applyFont="1" applyBorder="1" applyAlignment="1">
      <alignment horizontal="left" wrapText="1"/>
    </xf>
    <xf numFmtId="0" fontId="36" fillId="0" borderId="13" xfId="42" applyFont="1" applyBorder="1" applyAlignment="1">
      <alignment horizontal="left" wrapText="1"/>
    </xf>
    <xf numFmtId="0" fontId="36" fillId="0" borderId="14" xfId="42" applyFont="1" applyBorder="1" applyAlignment="1">
      <alignment horizontal="left" wrapText="1"/>
    </xf>
    <xf numFmtId="0" fontId="36" fillId="0" borderId="5" xfId="39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6" fillId="0" borderId="15" xfId="0" applyFont="1" applyBorder="1" applyAlignment="1">
      <alignment horizontal="right" wrapText="1"/>
    </xf>
    <xf numFmtId="173" fontId="36" fillId="0" borderId="15" xfId="28" applyNumberFormat="1" applyFont="1" applyBorder="1" applyAlignment="1">
      <alignment horizontal="right" wrapText="1"/>
    </xf>
    <xf numFmtId="175" fontId="36" fillId="0" borderId="15" xfId="29" applyNumberFormat="1" applyFont="1" applyBorder="1" applyAlignment="1">
      <alignment horizontal="right" wrapText="1"/>
    </xf>
    <xf numFmtId="0" fontId="36" fillId="0" borderId="8" xfId="42" applyFont="1" applyFill="1" applyBorder="1" applyAlignment="1">
      <alignment horizontal="left" wrapText="1"/>
    </xf>
    <xf numFmtId="0" fontId="36" fillId="0" borderId="8" xfId="0" applyFont="1" applyFill="1" applyBorder="1" applyAlignment="1">
      <alignment horizontal="right" wrapText="1"/>
    </xf>
    <xf numFmtId="173" fontId="36" fillId="0" borderId="8" xfId="28" applyNumberFormat="1" applyFont="1" applyFill="1" applyBorder="1" applyAlignment="1">
      <alignment horizontal="right" wrapText="1"/>
    </xf>
    <xf numFmtId="175" fontId="36" fillId="0" borderId="8" xfId="29" applyNumberFormat="1" applyFont="1" applyFill="1" applyBorder="1" applyAlignment="1">
      <alignment horizontal="right" wrapText="1"/>
    </xf>
    <xf numFmtId="0" fontId="36" fillId="0" borderId="0" xfId="0" applyFont="1" applyFill="1" applyAlignment="1">
      <alignment horizontal="left" wrapText="1"/>
    </xf>
    <xf numFmtId="0" fontId="36" fillId="0" borderId="2" xfId="42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right" wrapText="1"/>
    </xf>
    <xf numFmtId="173" fontId="36" fillId="0" borderId="2" xfId="28" applyNumberFormat="1" applyFont="1" applyFill="1" applyBorder="1" applyAlignment="1">
      <alignment horizontal="right" wrapText="1"/>
    </xf>
    <xf numFmtId="175" fontId="36" fillId="0" borderId="2" xfId="29" applyNumberFormat="1" applyFont="1" applyFill="1" applyBorder="1" applyAlignment="1">
      <alignment horizontal="right" wrapText="1"/>
    </xf>
    <xf numFmtId="173" fontId="36" fillId="0" borderId="0" xfId="28" applyNumberFormat="1" applyFont="1" applyFill="1" applyAlignment="1">
      <alignment horizontal="right" wrapText="1"/>
    </xf>
    <xf numFmtId="0" fontId="36" fillId="0" borderId="15" xfId="0" applyFont="1" applyFill="1" applyBorder="1" applyAlignment="1">
      <alignment horizontal="left" wrapText="1"/>
    </xf>
    <xf numFmtId="0" fontId="36" fillId="0" borderId="15" xfId="0" applyFont="1" applyFill="1" applyBorder="1" applyAlignment="1">
      <alignment horizontal="right" wrapText="1"/>
    </xf>
    <xf numFmtId="173" fontId="36" fillId="0" borderId="15" xfId="28" applyNumberFormat="1" applyFont="1" applyFill="1" applyBorder="1" applyAlignment="1">
      <alignment horizontal="right" wrapText="1"/>
    </xf>
    <xf numFmtId="175" fontId="36" fillId="0" borderId="15" xfId="29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left"/>
    </xf>
    <xf numFmtId="173" fontId="6" fillId="0" borderId="8" xfId="28" applyNumberFormat="1" applyFont="1" applyBorder="1" applyAlignment="1">
      <alignment horizontal="right"/>
    </xf>
    <xf numFmtId="175" fontId="6" fillId="0" borderId="8" xfId="29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75" fontId="6" fillId="0" borderId="2" xfId="29" applyNumberFormat="1" applyFont="1" applyBorder="1" applyAlignment="1">
      <alignment horizontal="right"/>
    </xf>
    <xf numFmtId="0" fontId="38" fillId="0" borderId="0" xfId="0" applyFont="1" applyAlignment="1">
      <alignment horizontal="left"/>
    </xf>
    <xf numFmtId="0" fontId="10" fillId="3" borderId="5" xfId="43" applyFont="1" applyFill="1" applyBorder="1" applyAlignment="1">
      <alignment horizontal="left" wrapText="1"/>
    </xf>
    <xf numFmtId="166" fontId="11" fillId="0" borderId="8" xfId="42" applyNumberFormat="1" applyFont="1" applyBorder="1" applyAlignment="1">
      <alignment horizontal="right" wrapText="1"/>
    </xf>
    <xf numFmtId="3" fontId="11" fillId="38" borderId="0" xfId="42" applyNumberFormat="1" applyFont="1" applyFill="1" applyBorder="1" applyAlignment="1">
      <alignment horizontal="right" wrapText="1"/>
    </xf>
    <xf numFmtId="166" fontId="11" fillId="38" borderId="0" xfId="42" applyNumberFormat="1" applyFont="1" applyFill="1" applyBorder="1" applyAlignment="1">
      <alignment horizontal="right" wrapText="1"/>
    </xf>
    <xf numFmtId="0" fontId="11" fillId="38" borderId="0" xfId="42" applyFont="1" applyFill="1" applyBorder="1" applyAlignment="1">
      <alignment horizontal="right" wrapText="1"/>
    </xf>
    <xf numFmtId="3" fontId="11" fillId="38" borderId="0" xfId="42" applyNumberFormat="1" applyFont="1" applyFill="1" applyBorder="1" applyAlignment="1">
      <alignment horizontal="left"/>
    </xf>
    <xf numFmtId="0" fontId="5" fillId="4" borderId="10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8" fillId="0" borderId="2" xfId="0" applyFont="1" applyBorder="1" applyAlignment="1">
      <alignment horizontal="left"/>
    </xf>
    <xf numFmtId="172" fontId="6" fillId="0" borderId="2" xfId="28" applyNumberFormat="1" applyFont="1" applyBorder="1" applyAlignment="1">
      <alignment horizontal="right"/>
    </xf>
    <xf numFmtId="44" fontId="6" fillId="0" borderId="2" xfId="29" applyFont="1" applyBorder="1" applyAlignment="1">
      <alignment horizontal="right"/>
    </xf>
    <xf numFmtId="175" fontId="36" fillId="0" borderId="2" xfId="29" applyNumberFormat="1" applyFont="1" applyBorder="1"/>
    <xf numFmtId="175" fontId="36" fillId="0" borderId="8" xfId="29" applyNumberFormat="1" applyFont="1" applyBorder="1"/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173" fontId="6" fillId="0" borderId="15" xfId="28" applyNumberFormat="1" applyFont="1" applyBorder="1" applyAlignment="1">
      <alignment horizontal="right"/>
    </xf>
    <xf numFmtId="175" fontId="6" fillId="0" borderId="15" xfId="29" applyNumberFormat="1" applyFont="1" applyBorder="1" applyAlignment="1">
      <alignment horizontal="right"/>
    </xf>
    <xf numFmtId="43" fontId="36" fillId="5" borderId="9" xfId="28" applyFont="1" applyFill="1" applyBorder="1" applyAlignment="1">
      <alignment horizontal="left" wrapText="1"/>
    </xf>
    <xf numFmtId="43" fontId="36" fillId="0" borderId="0" xfId="28" applyFont="1" applyBorder="1" applyAlignment="1">
      <alignment horizontal="left" wrapText="1"/>
    </xf>
    <xf numFmtId="43" fontId="36" fillId="0" borderId="1" xfId="28" applyFont="1" applyBorder="1" applyAlignment="1">
      <alignment horizontal="left" wrapText="1"/>
    </xf>
    <xf numFmtId="43" fontId="36" fillId="0" borderId="12" xfId="28" applyFont="1" applyBorder="1" applyAlignment="1">
      <alignment horizontal="left" wrapText="1"/>
    </xf>
    <xf numFmtId="43" fontId="36" fillId="0" borderId="2" xfId="28" applyFont="1" applyBorder="1" applyAlignment="1">
      <alignment horizontal="left" wrapText="1"/>
    </xf>
    <xf numFmtId="43" fontId="36" fillId="0" borderId="10" xfId="28" applyFont="1" applyBorder="1" applyAlignment="1">
      <alignment horizontal="left" wrapText="1"/>
    </xf>
    <xf numFmtId="43" fontId="36" fillId="0" borderId="8" xfId="28" applyFont="1" applyBorder="1" applyAlignment="1">
      <alignment horizontal="left" wrapText="1"/>
    </xf>
    <xf numFmtId="43" fontId="36" fillId="0" borderId="28" xfId="28" applyFont="1" applyBorder="1" applyAlignment="1">
      <alignment horizontal="left" wrapText="1"/>
    </xf>
    <xf numFmtId="43" fontId="36" fillId="0" borderId="31" xfId="28" applyFont="1" applyBorder="1" applyAlignment="1">
      <alignment horizontal="left" wrapText="1"/>
    </xf>
    <xf numFmtId="43" fontId="36" fillId="0" borderId="29" xfId="28" applyFont="1" applyBorder="1" applyAlignment="1">
      <alignment horizontal="left" wrapText="1"/>
    </xf>
    <xf numFmtId="43" fontId="36" fillId="0" borderId="15" xfId="28" applyFont="1" applyBorder="1" applyAlignment="1">
      <alignment horizontal="left" wrapText="1"/>
    </xf>
    <xf numFmtId="43" fontId="36" fillId="0" borderId="8" xfId="28" applyFont="1" applyFill="1" applyBorder="1" applyAlignment="1">
      <alignment horizontal="left" wrapText="1"/>
    </xf>
    <xf numFmtId="43" fontId="36" fillId="0" borderId="2" xfId="28" applyFont="1" applyFill="1" applyBorder="1" applyAlignment="1">
      <alignment horizontal="left" wrapText="1"/>
    </xf>
    <xf numFmtId="43" fontId="36" fillId="0" borderId="15" xfId="28" applyFont="1" applyFill="1" applyBorder="1" applyAlignment="1">
      <alignment horizontal="left" wrapText="1"/>
    </xf>
    <xf numFmtId="43" fontId="6" fillId="0" borderId="8" xfId="28" applyFont="1" applyBorder="1" applyAlignment="1">
      <alignment horizontal="left"/>
    </xf>
    <xf numFmtId="43" fontId="6" fillId="0" borderId="2" xfId="28" applyFont="1" applyBorder="1" applyAlignment="1">
      <alignment horizontal="left"/>
    </xf>
    <xf numFmtId="43" fontId="6" fillId="0" borderId="15" xfId="28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43" fontId="36" fillId="0" borderId="0" xfId="28" applyFont="1" applyAlignment="1">
      <alignment horizontal="left" wrapText="1"/>
    </xf>
    <xf numFmtId="175" fontId="36" fillId="0" borderId="2" xfId="29" applyNumberFormat="1" applyFont="1" applyBorder="1" applyAlignment="1">
      <alignment horizontal="right"/>
    </xf>
    <xf numFmtId="3" fontId="36" fillId="0" borderId="2" xfId="0" applyNumberFormat="1" applyFont="1" applyBorder="1" applyAlignment="1">
      <alignment horizontal="right"/>
    </xf>
    <xf numFmtId="3" fontId="36" fillId="5" borderId="9" xfId="28" applyNumberFormat="1" applyFont="1" applyFill="1" applyBorder="1" applyAlignment="1">
      <alignment horizontal="right" wrapText="1"/>
    </xf>
    <xf numFmtId="3" fontId="36" fillId="0" borderId="1" xfId="28" applyNumberFormat="1" applyFont="1" applyBorder="1" applyAlignment="1">
      <alignment horizontal="right" wrapText="1"/>
    </xf>
    <xf numFmtId="3" fontId="36" fillId="0" borderId="0" xfId="28" applyNumberFormat="1" applyFont="1" applyAlignment="1">
      <alignment horizontal="right" wrapText="1"/>
    </xf>
    <xf numFmtId="3" fontId="36" fillId="0" borderId="2" xfId="28" applyNumberFormat="1" applyFont="1" applyBorder="1" applyAlignment="1">
      <alignment horizontal="right" wrapText="1"/>
    </xf>
    <xf numFmtId="3" fontId="36" fillId="0" borderId="10" xfId="28" applyNumberFormat="1" applyFont="1" applyBorder="1" applyAlignment="1">
      <alignment horizontal="right" wrapText="1"/>
    </xf>
    <xf numFmtId="3" fontId="36" fillId="0" borderId="8" xfId="28" applyNumberFormat="1" applyFont="1" applyBorder="1" applyAlignment="1">
      <alignment horizontal="right" wrapText="1"/>
    </xf>
    <xf numFmtId="3" fontId="36" fillId="0" borderId="28" xfId="28" applyNumberFormat="1" applyFont="1" applyBorder="1" applyAlignment="1">
      <alignment horizontal="right" wrapText="1"/>
    </xf>
    <xf numFmtId="3" fontId="36" fillId="0" borderId="31" xfId="28" applyNumberFormat="1" applyFont="1" applyBorder="1" applyAlignment="1">
      <alignment horizontal="right" wrapText="1"/>
    </xf>
    <xf numFmtId="3" fontId="36" fillId="0" borderId="29" xfId="28" applyNumberFormat="1" applyFont="1" applyBorder="1" applyAlignment="1">
      <alignment horizontal="right" wrapText="1"/>
    </xf>
    <xf numFmtId="3" fontId="36" fillId="0" borderId="0" xfId="28" applyNumberFormat="1" applyFont="1" applyBorder="1" applyAlignment="1">
      <alignment horizontal="right" wrapText="1"/>
    </xf>
    <xf numFmtId="3" fontId="36" fillId="0" borderId="15" xfId="28" applyNumberFormat="1" applyFont="1" applyBorder="1" applyAlignment="1">
      <alignment horizontal="right" wrapText="1"/>
    </xf>
    <xf numFmtId="3" fontId="36" fillId="0" borderId="8" xfId="28" applyNumberFormat="1" applyFont="1" applyFill="1" applyBorder="1" applyAlignment="1">
      <alignment horizontal="right" wrapText="1"/>
    </xf>
    <xf numFmtId="3" fontId="36" fillId="0" borderId="2" xfId="28" applyNumberFormat="1" applyFont="1" applyFill="1" applyBorder="1" applyAlignment="1">
      <alignment horizontal="right" wrapText="1"/>
    </xf>
    <xf numFmtId="3" fontId="36" fillId="0" borderId="15" xfId="28" applyNumberFormat="1" applyFont="1" applyFill="1" applyBorder="1" applyAlignment="1">
      <alignment horizontal="right" wrapText="1"/>
    </xf>
    <xf numFmtId="3" fontId="6" fillId="0" borderId="8" xfId="28" applyNumberFormat="1" applyFont="1" applyBorder="1" applyAlignment="1">
      <alignment horizontal="right"/>
    </xf>
    <xf numFmtId="3" fontId="6" fillId="0" borderId="2" xfId="28" applyNumberFormat="1" applyFont="1" applyBorder="1" applyAlignment="1">
      <alignment horizontal="right"/>
    </xf>
    <xf numFmtId="3" fontId="6" fillId="0" borderId="15" xfId="28" applyNumberFormat="1" applyFont="1" applyBorder="1" applyAlignment="1">
      <alignment horizontal="right"/>
    </xf>
    <xf numFmtId="3" fontId="36" fillId="0" borderId="10" xfId="28" applyNumberFormat="1" applyFont="1" applyFill="1" applyBorder="1" applyAlignment="1">
      <alignment horizontal="right" wrapText="1"/>
    </xf>
    <xf numFmtId="0" fontId="0" fillId="2" borderId="3" xfId="0" applyFill="1" applyBorder="1" applyAlignment="1">
      <alignment horizontal="left" wrapText="1"/>
    </xf>
    <xf numFmtId="0" fontId="9" fillId="4" borderId="1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_ALL DATA" xfId="41"/>
    <cellStyle name="Normal_ALL DATA_1" xfId="42"/>
    <cellStyle name="Normal_Sheet1" xfId="43"/>
    <cellStyle name="Note 2" xfId="44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6"/>
  <sheetViews>
    <sheetView tabSelected="1" zoomScaleNormal="100" workbookViewId="0">
      <pane ySplit="1" topLeftCell="A1303" activePane="bottomLeft" state="frozen"/>
      <selection pane="bottomLeft" activeCell="A1303" sqref="A1303"/>
    </sheetView>
  </sheetViews>
  <sheetFormatPr defaultRowHeight="15" x14ac:dyDescent="0.2"/>
  <cols>
    <col min="1" max="1" width="32.140625" style="188" bestFit="1" customWidth="1"/>
    <col min="2" max="2" width="11" style="184" bestFit="1" customWidth="1"/>
    <col min="3" max="3" width="14.28515625" style="283" bestFit="1" customWidth="1"/>
    <col min="4" max="4" width="12.7109375" style="283" bestFit="1" customWidth="1"/>
    <col min="5" max="5" width="18.5703125" style="193" bestFit="1" customWidth="1"/>
    <col min="6" max="6" width="27.28515625" style="283" bestFit="1" customWidth="1"/>
    <col min="7" max="7" width="17.5703125" style="192" bestFit="1" customWidth="1"/>
    <col min="8" max="8" width="20.85546875" style="283" bestFit="1" customWidth="1"/>
    <col min="9" max="9" width="39.5703125" style="278" bestFit="1" customWidth="1"/>
    <col min="10" max="10" width="12.140625" style="188" customWidth="1"/>
    <col min="11" max="16384" width="9.140625" style="188"/>
  </cols>
  <sheetData>
    <row r="1" spans="1:9" ht="45.75" customHeight="1" x14ac:dyDescent="0.2">
      <c r="A1" s="185" t="s">
        <v>69</v>
      </c>
      <c r="B1" s="160" t="s">
        <v>70</v>
      </c>
      <c r="C1" s="281" t="s">
        <v>71</v>
      </c>
      <c r="D1" s="281" t="s">
        <v>33</v>
      </c>
      <c r="E1" s="187" t="s">
        <v>1</v>
      </c>
      <c r="F1" s="281" t="s">
        <v>2</v>
      </c>
      <c r="G1" s="186" t="s">
        <v>3</v>
      </c>
      <c r="H1" s="281" t="s">
        <v>4</v>
      </c>
      <c r="I1" s="259" t="s">
        <v>152</v>
      </c>
    </row>
    <row r="2" spans="1:9" x14ac:dyDescent="0.2">
      <c r="A2" s="189" t="s">
        <v>35</v>
      </c>
      <c r="B2" s="162">
        <v>1981</v>
      </c>
      <c r="C2" s="282">
        <v>0</v>
      </c>
      <c r="D2" s="282"/>
      <c r="E2" s="190">
        <v>1627764.12</v>
      </c>
      <c r="F2" s="282">
        <v>0</v>
      </c>
      <c r="G2" s="163">
        <v>0</v>
      </c>
      <c r="H2" s="282">
        <v>0</v>
      </c>
      <c r="I2" s="260" t="s">
        <v>72</v>
      </c>
    </row>
    <row r="3" spans="1:9" x14ac:dyDescent="0.2">
      <c r="A3" s="189" t="s">
        <v>36</v>
      </c>
      <c r="B3" s="162">
        <v>1981</v>
      </c>
      <c r="C3" s="282">
        <v>0</v>
      </c>
      <c r="D3" s="282"/>
      <c r="E3" s="190">
        <v>10832000</v>
      </c>
      <c r="F3" s="282">
        <v>0</v>
      </c>
      <c r="G3" s="163">
        <v>0</v>
      </c>
      <c r="H3" s="282">
        <v>0</v>
      </c>
      <c r="I3" s="260" t="s">
        <v>72</v>
      </c>
    </row>
    <row r="4" spans="1:9" x14ac:dyDescent="0.2">
      <c r="A4" s="189" t="s">
        <v>67</v>
      </c>
      <c r="B4" s="162">
        <v>1981</v>
      </c>
      <c r="C4" s="282">
        <v>0</v>
      </c>
      <c r="D4" s="282"/>
      <c r="E4" s="190">
        <v>3000000</v>
      </c>
      <c r="F4" s="282">
        <v>0</v>
      </c>
      <c r="G4" s="163">
        <v>0</v>
      </c>
      <c r="H4" s="282">
        <v>0</v>
      </c>
      <c r="I4" s="260" t="s">
        <v>72</v>
      </c>
    </row>
    <row r="5" spans="1:9" x14ac:dyDescent="0.2">
      <c r="A5" s="189" t="s">
        <v>37</v>
      </c>
      <c r="B5" s="162">
        <v>1981</v>
      </c>
      <c r="C5" s="282">
        <v>0</v>
      </c>
      <c r="D5" s="282"/>
      <c r="E5" s="190">
        <v>848301</v>
      </c>
      <c r="F5" s="282">
        <v>0</v>
      </c>
      <c r="G5" s="163">
        <v>0</v>
      </c>
      <c r="H5" s="282">
        <v>0</v>
      </c>
      <c r="I5" s="260" t="s">
        <v>72</v>
      </c>
    </row>
    <row r="6" spans="1:9" x14ac:dyDescent="0.2">
      <c r="A6" s="189" t="s">
        <v>38</v>
      </c>
      <c r="B6" s="162">
        <v>1981</v>
      </c>
      <c r="C6" s="282">
        <v>0</v>
      </c>
      <c r="D6" s="282"/>
      <c r="E6" s="190">
        <v>1642217.32</v>
      </c>
      <c r="F6" s="282">
        <v>0</v>
      </c>
      <c r="G6" s="163">
        <v>0</v>
      </c>
      <c r="H6" s="282">
        <v>0</v>
      </c>
      <c r="I6" s="261" t="s">
        <v>72</v>
      </c>
    </row>
    <row r="7" spans="1:9" x14ac:dyDescent="0.2">
      <c r="A7" s="189" t="s">
        <v>39</v>
      </c>
      <c r="B7" s="162">
        <v>1981</v>
      </c>
      <c r="C7" s="282">
        <v>0</v>
      </c>
      <c r="D7" s="282"/>
      <c r="E7" s="190">
        <v>4066319.29</v>
      </c>
      <c r="F7" s="282">
        <v>0</v>
      </c>
      <c r="G7" s="163">
        <v>0</v>
      </c>
      <c r="H7" s="282">
        <v>0</v>
      </c>
      <c r="I7" s="261" t="s">
        <v>72</v>
      </c>
    </row>
    <row r="8" spans="1:9" x14ac:dyDescent="0.2">
      <c r="A8" s="189" t="s">
        <v>40</v>
      </c>
      <c r="B8" s="162">
        <v>1981</v>
      </c>
      <c r="C8" s="282">
        <v>0</v>
      </c>
      <c r="D8" s="282"/>
      <c r="E8" s="190">
        <v>1767788</v>
      </c>
      <c r="F8" s="282">
        <v>0</v>
      </c>
      <c r="G8" s="163">
        <v>0</v>
      </c>
      <c r="H8" s="282">
        <v>0</v>
      </c>
      <c r="I8" s="261" t="s">
        <v>72</v>
      </c>
    </row>
    <row r="9" spans="1:9" x14ac:dyDescent="0.2">
      <c r="A9" s="189" t="s">
        <v>41</v>
      </c>
      <c r="B9" s="162">
        <v>1981</v>
      </c>
      <c r="C9" s="282">
        <v>0</v>
      </c>
      <c r="D9" s="282"/>
      <c r="E9" s="190">
        <v>30950332</v>
      </c>
      <c r="F9" s="282">
        <v>0</v>
      </c>
      <c r="G9" s="163">
        <v>0</v>
      </c>
      <c r="H9" s="282">
        <v>0</v>
      </c>
      <c r="I9" s="261" t="s">
        <v>72</v>
      </c>
    </row>
    <row r="10" spans="1:9" x14ac:dyDescent="0.2">
      <c r="A10" s="189" t="s">
        <v>42</v>
      </c>
      <c r="B10" s="162">
        <v>1981</v>
      </c>
      <c r="C10" s="282">
        <v>0</v>
      </c>
      <c r="D10" s="282"/>
      <c r="E10" s="190">
        <v>50000000</v>
      </c>
      <c r="F10" s="282">
        <v>0</v>
      </c>
      <c r="G10" s="163">
        <v>0</v>
      </c>
      <c r="H10" s="282">
        <v>0</v>
      </c>
      <c r="I10" s="261" t="s">
        <v>72</v>
      </c>
    </row>
    <row r="11" spans="1:9" x14ac:dyDescent="0.2">
      <c r="A11" s="189" t="s">
        <v>43</v>
      </c>
      <c r="B11" s="162">
        <v>1981</v>
      </c>
      <c r="C11" s="282">
        <v>0</v>
      </c>
      <c r="D11" s="282"/>
      <c r="E11" s="190">
        <v>4208000</v>
      </c>
      <c r="F11" s="282">
        <v>0</v>
      </c>
      <c r="G11" s="163">
        <v>0</v>
      </c>
      <c r="H11" s="282">
        <v>0</v>
      </c>
      <c r="I11" s="261" t="s">
        <v>72</v>
      </c>
    </row>
    <row r="12" spans="1:9" x14ac:dyDescent="0.2">
      <c r="A12" s="189" t="s">
        <v>44</v>
      </c>
      <c r="B12" s="162">
        <v>1981</v>
      </c>
      <c r="C12" s="282">
        <v>0</v>
      </c>
      <c r="D12" s="282"/>
      <c r="E12" s="190">
        <v>966023.22</v>
      </c>
      <c r="F12" s="282">
        <v>0</v>
      </c>
      <c r="G12" s="163">
        <v>0</v>
      </c>
      <c r="H12" s="282">
        <v>0</v>
      </c>
      <c r="I12" s="261" t="s">
        <v>72</v>
      </c>
    </row>
    <row r="13" spans="1:9" x14ac:dyDescent="0.2">
      <c r="A13" s="189" t="s">
        <v>45</v>
      </c>
      <c r="B13" s="162">
        <v>1981</v>
      </c>
      <c r="C13" s="282">
        <v>0</v>
      </c>
      <c r="D13" s="282"/>
      <c r="E13" s="190">
        <v>12150621.890000001</v>
      </c>
      <c r="F13" s="282">
        <v>0</v>
      </c>
      <c r="G13" s="163">
        <v>0</v>
      </c>
      <c r="H13" s="282">
        <v>0</v>
      </c>
      <c r="I13" s="261" t="s">
        <v>72</v>
      </c>
    </row>
    <row r="14" spans="1:9" x14ac:dyDescent="0.2">
      <c r="A14" s="189" t="s">
        <v>46</v>
      </c>
      <c r="B14" s="162">
        <v>1981</v>
      </c>
      <c r="C14" s="282">
        <v>0</v>
      </c>
      <c r="D14" s="282"/>
      <c r="E14" s="190">
        <v>364725000</v>
      </c>
      <c r="F14" s="282">
        <v>0</v>
      </c>
      <c r="G14" s="163">
        <v>0</v>
      </c>
      <c r="H14" s="282">
        <v>0</v>
      </c>
      <c r="I14" s="261" t="s">
        <v>72</v>
      </c>
    </row>
    <row r="15" spans="1:9" x14ac:dyDescent="0.2">
      <c r="A15" s="189" t="s">
        <v>47</v>
      </c>
      <c r="B15" s="162">
        <v>1981</v>
      </c>
      <c r="C15" s="282">
        <v>0</v>
      </c>
      <c r="D15" s="282"/>
      <c r="E15" s="190">
        <v>16554229.48</v>
      </c>
      <c r="F15" s="282">
        <v>0</v>
      </c>
      <c r="G15" s="163">
        <v>0</v>
      </c>
      <c r="H15" s="282">
        <v>0</v>
      </c>
      <c r="I15" s="261" t="s">
        <v>72</v>
      </c>
    </row>
    <row r="16" spans="1:9" x14ac:dyDescent="0.2">
      <c r="A16" s="189" t="s">
        <v>48</v>
      </c>
      <c r="B16" s="162">
        <v>1981</v>
      </c>
      <c r="C16" s="282">
        <v>0</v>
      </c>
      <c r="D16" s="282"/>
      <c r="E16" s="190">
        <v>37139400</v>
      </c>
      <c r="F16" s="282">
        <v>0</v>
      </c>
      <c r="G16" s="163">
        <v>0</v>
      </c>
      <c r="H16" s="282">
        <v>0</v>
      </c>
      <c r="I16" s="261" t="s">
        <v>72</v>
      </c>
    </row>
    <row r="17" spans="1:9" x14ac:dyDescent="0.2">
      <c r="A17" s="189" t="s">
        <v>49</v>
      </c>
      <c r="B17" s="162">
        <v>1981</v>
      </c>
      <c r="C17" s="282">
        <v>0</v>
      </c>
      <c r="D17" s="282"/>
      <c r="E17" s="190">
        <v>17855913</v>
      </c>
      <c r="F17" s="282">
        <v>0</v>
      </c>
      <c r="G17" s="163">
        <v>0</v>
      </c>
      <c r="H17" s="282">
        <v>0</v>
      </c>
      <c r="I17" s="261" t="s">
        <v>72</v>
      </c>
    </row>
    <row r="18" spans="1:9" x14ac:dyDescent="0.2">
      <c r="A18" s="189" t="s">
        <v>50</v>
      </c>
      <c r="B18" s="162">
        <v>1981</v>
      </c>
      <c r="C18" s="282">
        <v>0</v>
      </c>
      <c r="D18" s="282"/>
      <c r="E18" s="190">
        <v>24893470</v>
      </c>
      <c r="F18" s="282">
        <v>0</v>
      </c>
      <c r="G18" s="163">
        <v>0</v>
      </c>
      <c r="H18" s="282">
        <v>0</v>
      </c>
      <c r="I18" s="261" t="s">
        <v>72</v>
      </c>
    </row>
    <row r="19" spans="1:9" x14ac:dyDescent="0.2">
      <c r="A19" s="189" t="s">
        <v>51</v>
      </c>
      <c r="B19" s="162">
        <v>1981</v>
      </c>
      <c r="C19" s="282">
        <v>0</v>
      </c>
      <c r="D19" s="282"/>
      <c r="E19" s="190">
        <v>160878000</v>
      </c>
      <c r="F19" s="282">
        <v>0</v>
      </c>
      <c r="G19" s="163">
        <v>0</v>
      </c>
      <c r="H19" s="282">
        <v>0</v>
      </c>
      <c r="I19" s="261" t="s">
        <v>72</v>
      </c>
    </row>
    <row r="20" spans="1:9" x14ac:dyDescent="0.2">
      <c r="A20" s="189" t="s">
        <v>52</v>
      </c>
      <c r="B20" s="162">
        <v>1981</v>
      </c>
      <c r="C20" s="282">
        <v>0</v>
      </c>
      <c r="D20" s="282"/>
      <c r="E20" s="190">
        <v>17361223</v>
      </c>
      <c r="F20" s="282">
        <v>0</v>
      </c>
      <c r="G20" s="163">
        <v>0</v>
      </c>
      <c r="H20" s="282">
        <v>0</v>
      </c>
      <c r="I20" s="261" t="s">
        <v>72</v>
      </c>
    </row>
    <row r="21" spans="1:9" x14ac:dyDescent="0.2">
      <c r="A21" s="189" t="s">
        <v>53</v>
      </c>
      <c r="B21" s="162">
        <v>1981</v>
      </c>
      <c r="C21" s="282">
        <v>0</v>
      </c>
      <c r="D21" s="282"/>
      <c r="E21" s="190">
        <v>534595.6</v>
      </c>
      <c r="F21" s="282">
        <v>0</v>
      </c>
      <c r="G21" s="163">
        <v>0</v>
      </c>
      <c r="H21" s="282">
        <v>0</v>
      </c>
      <c r="I21" s="261" t="s">
        <v>72</v>
      </c>
    </row>
    <row r="22" spans="1:9" x14ac:dyDescent="0.2">
      <c r="A22" s="189" t="s">
        <v>54</v>
      </c>
      <c r="B22" s="162">
        <v>1981</v>
      </c>
      <c r="C22" s="282">
        <v>0</v>
      </c>
      <c r="D22" s="282"/>
      <c r="E22" s="190">
        <v>4000000</v>
      </c>
      <c r="F22" s="282">
        <v>0</v>
      </c>
      <c r="G22" s="163">
        <v>0</v>
      </c>
      <c r="H22" s="282">
        <v>0</v>
      </c>
      <c r="I22" s="261" t="s">
        <v>72</v>
      </c>
    </row>
    <row r="23" spans="1:9" x14ac:dyDescent="0.2">
      <c r="A23" s="189" t="s">
        <v>56</v>
      </c>
      <c r="B23" s="162">
        <v>1981</v>
      </c>
      <c r="C23" s="282">
        <v>0</v>
      </c>
      <c r="D23" s="282"/>
      <c r="E23" s="190">
        <v>9600000</v>
      </c>
      <c r="F23" s="282">
        <v>0</v>
      </c>
      <c r="G23" s="163">
        <v>0</v>
      </c>
      <c r="H23" s="282">
        <v>0</v>
      </c>
      <c r="I23" s="261" t="s">
        <v>72</v>
      </c>
    </row>
    <row r="24" spans="1:9" x14ac:dyDescent="0.2">
      <c r="A24" s="189" t="s">
        <v>55</v>
      </c>
      <c r="B24" s="162">
        <v>1981</v>
      </c>
      <c r="C24" s="282">
        <v>0</v>
      </c>
      <c r="D24" s="282"/>
      <c r="E24" s="190">
        <v>805413.75</v>
      </c>
      <c r="F24" s="282">
        <v>0</v>
      </c>
      <c r="G24" s="163">
        <v>0</v>
      </c>
      <c r="H24" s="282">
        <v>0</v>
      </c>
      <c r="I24" s="261" t="s">
        <v>72</v>
      </c>
    </row>
    <row r="25" spans="1:9" x14ac:dyDescent="0.2">
      <c r="A25" s="189" t="s">
        <v>57</v>
      </c>
      <c r="B25" s="162">
        <v>1981</v>
      </c>
      <c r="C25" s="282">
        <v>0</v>
      </c>
      <c r="D25" s="282"/>
      <c r="E25" s="190">
        <v>34500000</v>
      </c>
      <c r="F25" s="282">
        <v>0</v>
      </c>
      <c r="G25" s="163">
        <v>0</v>
      </c>
      <c r="H25" s="282">
        <v>0</v>
      </c>
      <c r="I25" s="261" t="s">
        <v>72</v>
      </c>
    </row>
    <row r="26" spans="1:9" x14ac:dyDescent="0.2">
      <c r="A26" s="189" t="s">
        <v>58</v>
      </c>
      <c r="B26" s="162">
        <v>1981</v>
      </c>
      <c r="C26" s="282">
        <v>0</v>
      </c>
      <c r="D26" s="282"/>
      <c r="E26" s="190">
        <v>156816286</v>
      </c>
      <c r="F26" s="282">
        <v>0</v>
      </c>
      <c r="G26" s="163">
        <v>0</v>
      </c>
      <c r="H26" s="282">
        <v>0</v>
      </c>
      <c r="I26" s="261" t="s">
        <v>72</v>
      </c>
    </row>
    <row r="27" spans="1:9" x14ac:dyDescent="0.2">
      <c r="A27" s="189" t="s">
        <v>59</v>
      </c>
      <c r="B27" s="162">
        <v>1981</v>
      </c>
      <c r="C27" s="282">
        <v>0</v>
      </c>
      <c r="D27" s="282"/>
      <c r="E27" s="190">
        <v>4618475</v>
      </c>
      <c r="F27" s="282">
        <v>0</v>
      </c>
      <c r="G27" s="163">
        <v>0</v>
      </c>
      <c r="H27" s="282">
        <v>0</v>
      </c>
      <c r="I27" s="261" t="s">
        <v>72</v>
      </c>
    </row>
    <row r="28" spans="1:9" x14ac:dyDescent="0.2">
      <c r="A28" s="189" t="s">
        <v>68</v>
      </c>
      <c r="B28" s="162">
        <v>1981</v>
      </c>
      <c r="C28" s="282">
        <v>0</v>
      </c>
      <c r="D28" s="282"/>
      <c r="E28" s="190">
        <v>9667654.9000000004</v>
      </c>
      <c r="F28" s="282">
        <v>0</v>
      </c>
      <c r="G28" s="163">
        <v>0</v>
      </c>
      <c r="H28" s="282">
        <v>0</v>
      </c>
      <c r="I28" s="261" t="s">
        <v>72</v>
      </c>
    </row>
    <row r="29" spans="1:9" x14ac:dyDescent="0.2">
      <c r="A29" s="189" t="s">
        <v>66</v>
      </c>
      <c r="B29" s="162">
        <v>1981</v>
      </c>
      <c r="C29" s="282">
        <v>0</v>
      </c>
      <c r="D29" s="282"/>
      <c r="E29" s="190">
        <v>6972000</v>
      </c>
      <c r="F29" s="282">
        <v>0</v>
      </c>
      <c r="G29" s="163">
        <v>0</v>
      </c>
      <c r="H29" s="282">
        <v>0</v>
      </c>
      <c r="I29" s="261" t="s">
        <v>72</v>
      </c>
    </row>
    <row r="30" spans="1:9" x14ac:dyDescent="0.2">
      <c r="A30" s="189" t="s">
        <v>60</v>
      </c>
      <c r="B30" s="162">
        <v>1981</v>
      </c>
      <c r="C30" s="282">
        <v>0</v>
      </c>
      <c r="D30" s="282"/>
      <c r="E30" s="190">
        <v>542703.27</v>
      </c>
      <c r="F30" s="282">
        <v>0</v>
      </c>
      <c r="G30" s="163">
        <v>0</v>
      </c>
      <c r="H30" s="282">
        <v>0</v>
      </c>
      <c r="I30" s="261" t="s">
        <v>72</v>
      </c>
    </row>
    <row r="31" spans="1:9" x14ac:dyDescent="0.2">
      <c r="A31" s="189" t="s">
        <v>61</v>
      </c>
      <c r="B31" s="162">
        <v>1981</v>
      </c>
      <c r="C31" s="282">
        <v>0</v>
      </c>
      <c r="D31" s="282"/>
      <c r="E31" s="190">
        <v>50161744.170000002</v>
      </c>
      <c r="F31" s="282">
        <v>0</v>
      </c>
      <c r="G31" s="163">
        <v>0</v>
      </c>
      <c r="H31" s="282">
        <v>0</v>
      </c>
      <c r="I31" s="261" t="s">
        <v>72</v>
      </c>
    </row>
    <row r="32" spans="1:9" x14ac:dyDescent="0.2">
      <c r="A32" s="189" t="s">
        <v>62</v>
      </c>
      <c r="B32" s="162">
        <v>1981</v>
      </c>
      <c r="C32" s="282">
        <v>0</v>
      </c>
      <c r="D32" s="282"/>
      <c r="E32" s="190">
        <v>2356396.5499999998</v>
      </c>
      <c r="F32" s="282">
        <v>0</v>
      </c>
      <c r="G32" s="163">
        <v>0</v>
      </c>
      <c r="H32" s="282">
        <v>0</v>
      </c>
      <c r="I32" s="261" t="s">
        <v>72</v>
      </c>
    </row>
    <row r="33" spans="1:9" x14ac:dyDescent="0.2">
      <c r="A33" s="189" t="s">
        <v>63</v>
      </c>
      <c r="B33" s="162">
        <v>1981</v>
      </c>
      <c r="C33" s="282">
        <v>0</v>
      </c>
      <c r="D33" s="282"/>
      <c r="E33" s="190">
        <v>3388212</v>
      </c>
      <c r="F33" s="282">
        <v>0</v>
      </c>
      <c r="G33" s="163">
        <v>0</v>
      </c>
      <c r="H33" s="282">
        <v>0</v>
      </c>
      <c r="I33" s="261" t="s">
        <v>72</v>
      </c>
    </row>
    <row r="34" spans="1:9" x14ac:dyDescent="0.2">
      <c r="A34" s="189" t="s">
        <v>64</v>
      </c>
      <c r="B34" s="162">
        <v>1981</v>
      </c>
      <c r="C34" s="282">
        <v>0</v>
      </c>
      <c r="D34" s="282"/>
      <c r="E34" s="190">
        <v>995000</v>
      </c>
      <c r="F34" s="282">
        <v>0</v>
      </c>
      <c r="G34" s="163">
        <v>0</v>
      </c>
      <c r="H34" s="282">
        <v>0</v>
      </c>
      <c r="I34" s="261" t="s">
        <v>72</v>
      </c>
    </row>
    <row r="35" spans="1:9" x14ac:dyDescent="0.2">
      <c r="A35" s="189" t="s">
        <v>35</v>
      </c>
      <c r="B35" s="162">
        <v>1982</v>
      </c>
      <c r="C35" s="282">
        <v>0</v>
      </c>
      <c r="D35" s="282"/>
      <c r="E35" s="190">
        <v>1746967.79</v>
      </c>
      <c r="F35" s="282">
        <v>0</v>
      </c>
      <c r="G35" s="163">
        <v>0</v>
      </c>
      <c r="H35" s="282">
        <v>0</v>
      </c>
      <c r="I35" s="261" t="s">
        <v>72</v>
      </c>
    </row>
    <row r="36" spans="1:9" x14ac:dyDescent="0.2">
      <c r="A36" s="189" t="s">
        <v>36</v>
      </c>
      <c r="B36" s="162">
        <v>1982</v>
      </c>
      <c r="C36" s="282">
        <v>0</v>
      </c>
      <c r="D36" s="282"/>
      <c r="E36" s="190">
        <v>10832000</v>
      </c>
      <c r="F36" s="282">
        <v>0</v>
      </c>
      <c r="G36" s="163">
        <v>0</v>
      </c>
      <c r="H36" s="282">
        <v>0</v>
      </c>
      <c r="I36" s="260" t="s">
        <v>72</v>
      </c>
    </row>
    <row r="37" spans="1:9" x14ac:dyDescent="0.2">
      <c r="A37" s="189" t="s">
        <v>67</v>
      </c>
      <c r="B37" s="162">
        <v>1982</v>
      </c>
      <c r="C37" s="282">
        <v>0</v>
      </c>
      <c r="D37" s="282"/>
      <c r="E37" s="190">
        <v>2553000</v>
      </c>
      <c r="F37" s="282">
        <v>0</v>
      </c>
      <c r="G37" s="163">
        <v>0</v>
      </c>
      <c r="H37" s="282">
        <v>0</v>
      </c>
      <c r="I37" s="260" t="s">
        <v>72</v>
      </c>
    </row>
    <row r="38" spans="1:9" x14ac:dyDescent="0.2">
      <c r="A38" s="189" t="s">
        <v>37</v>
      </c>
      <c r="B38" s="162">
        <v>1982</v>
      </c>
      <c r="C38" s="282">
        <v>0</v>
      </c>
      <c r="D38" s="282"/>
      <c r="E38" s="190">
        <v>848301</v>
      </c>
      <c r="F38" s="282">
        <v>0</v>
      </c>
      <c r="G38" s="163">
        <v>0</v>
      </c>
      <c r="H38" s="282">
        <v>0</v>
      </c>
      <c r="I38" s="260" t="s">
        <v>72</v>
      </c>
    </row>
    <row r="39" spans="1:9" x14ac:dyDescent="0.2">
      <c r="A39" s="189" t="s">
        <v>38</v>
      </c>
      <c r="B39" s="162">
        <v>1982</v>
      </c>
      <c r="C39" s="282">
        <v>0</v>
      </c>
      <c r="D39" s="282"/>
      <c r="E39" s="190">
        <v>1995063.67</v>
      </c>
      <c r="F39" s="282">
        <v>0</v>
      </c>
      <c r="G39" s="163">
        <v>0</v>
      </c>
      <c r="H39" s="282">
        <v>0</v>
      </c>
      <c r="I39" s="260" t="s">
        <v>72</v>
      </c>
    </row>
    <row r="40" spans="1:9" x14ac:dyDescent="0.2">
      <c r="A40" s="189" t="s">
        <v>39</v>
      </c>
      <c r="B40" s="162">
        <v>1982</v>
      </c>
      <c r="C40" s="282">
        <v>0</v>
      </c>
      <c r="D40" s="282"/>
      <c r="E40" s="190">
        <v>4411991.3499999996</v>
      </c>
      <c r="F40" s="282">
        <v>0</v>
      </c>
      <c r="G40" s="163">
        <v>0</v>
      </c>
      <c r="H40" s="282">
        <v>0</v>
      </c>
      <c r="I40" s="260" t="s">
        <v>72</v>
      </c>
    </row>
    <row r="41" spans="1:9" x14ac:dyDescent="0.2">
      <c r="A41" s="189" t="s">
        <v>40</v>
      </c>
      <c r="B41" s="162">
        <v>1982</v>
      </c>
      <c r="C41" s="282">
        <v>0</v>
      </c>
      <c r="D41" s="282"/>
      <c r="E41" s="190">
        <v>1767788</v>
      </c>
      <c r="F41" s="282">
        <v>0</v>
      </c>
      <c r="G41" s="163">
        <v>0</v>
      </c>
      <c r="H41" s="282">
        <v>0</v>
      </c>
      <c r="I41" s="260" t="s">
        <v>72</v>
      </c>
    </row>
    <row r="42" spans="1:9" x14ac:dyDescent="0.2">
      <c r="A42" s="189" t="s">
        <v>41</v>
      </c>
      <c r="B42" s="162">
        <v>1982</v>
      </c>
      <c r="C42" s="282">
        <v>0</v>
      </c>
      <c r="D42" s="282"/>
      <c r="E42" s="190">
        <v>33291919</v>
      </c>
      <c r="F42" s="282">
        <v>0</v>
      </c>
      <c r="G42" s="163">
        <v>0</v>
      </c>
      <c r="H42" s="282">
        <v>0</v>
      </c>
      <c r="I42" s="260" t="s">
        <v>72</v>
      </c>
    </row>
    <row r="43" spans="1:9" x14ac:dyDescent="0.2">
      <c r="A43" s="189" t="s">
        <v>42</v>
      </c>
      <c r="B43" s="162">
        <v>1982</v>
      </c>
      <c r="C43" s="282">
        <v>0</v>
      </c>
      <c r="D43" s="282"/>
      <c r="E43" s="190">
        <v>50000000</v>
      </c>
      <c r="F43" s="282">
        <v>0</v>
      </c>
      <c r="G43" s="163">
        <v>0</v>
      </c>
      <c r="H43" s="282">
        <v>0</v>
      </c>
      <c r="I43" s="260" t="s">
        <v>72</v>
      </c>
    </row>
    <row r="44" spans="1:9" x14ac:dyDescent="0.2">
      <c r="A44" s="189" t="s">
        <v>43</v>
      </c>
      <c r="B44" s="162">
        <v>1982</v>
      </c>
      <c r="C44" s="282">
        <v>0</v>
      </c>
      <c r="D44" s="282"/>
      <c r="E44" s="190">
        <v>4208000</v>
      </c>
      <c r="F44" s="282">
        <v>0</v>
      </c>
      <c r="G44" s="163">
        <v>0</v>
      </c>
      <c r="H44" s="282">
        <v>0</v>
      </c>
      <c r="I44" s="260" t="s">
        <v>72</v>
      </c>
    </row>
    <row r="45" spans="1:9" x14ac:dyDescent="0.2">
      <c r="A45" s="189" t="s">
        <v>44</v>
      </c>
      <c r="B45" s="162">
        <v>1982</v>
      </c>
      <c r="C45" s="282">
        <v>0</v>
      </c>
      <c r="D45" s="282"/>
      <c r="E45" s="190">
        <v>966023.22</v>
      </c>
      <c r="F45" s="282">
        <v>0</v>
      </c>
      <c r="G45" s="163">
        <v>0</v>
      </c>
      <c r="H45" s="282">
        <v>0</v>
      </c>
      <c r="I45" s="260" t="s">
        <v>72</v>
      </c>
    </row>
    <row r="46" spans="1:9" x14ac:dyDescent="0.2">
      <c r="A46" s="189" t="s">
        <v>45</v>
      </c>
      <c r="B46" s="162">
        <v>1982</v>
      </c>
      <c r="C46" s="282">
        <v>0</v>
      </c>
      <c r="D46" s="282"/>
      <c r="E46" s="190">
        <v>11595617.960000001</v>
      </c>
      <c r="F46" s="282">
        <v>0</v>
      </c>
      <c r="G46" s="163">
        <v>0</v>
      </c>
      <c r="H46" s="282">
        <v>0</v>
      </c>
      <c r="I46" s="260" t="s">
        <v>72</v>
      </c>
    </row>
    <row r="47" spans="1:9" x14ac:dyDescent="0.2">
      <c r="A47" s="189" t="s">
        <v>46</v>
      </c>
      <c r="B47" s="162">
        <v>1982</v>
      </c>
      <c r="C47" s="282">
        <v>0</v>
      </c>
      <c r="D47" s="282"/>
      <c r="E47" s="190">
        <v>412800000</v>
      </c>
      <c r="F47" s="282">
        <v>0</v>
      </c>
      <c r="G47" s="163">
        <v>0</v>
      </c>
      <c r="H47" s="282">
        <v>0</v>
      </c>
      <c r="I47" s="260" t="s">
        <v>72</v>
      </c>
    </row>
    <row r="48" spans="1:9" x14ac:dyDescent="0.2">
      <c r="A48" s="189" t="s">
        <v>47</v>
      </c>
      <c r="B48" s="162">
        <v>1982</v>
      </c>
      <c r="C48" s="282">
        <v>0</v>
      </c>
      <c r="D48" s="282"/>
      <c r="E48" s="190">
        <v>18109883</v>
      </c>
      <c r="F48" s="282">
        <v>0</v>
      </c>
      <c r="G48" s="163">
        <v>0</v>
      </c>
      <c r="H48" s="282">
        <v>0</v>
      </c>
      <c r="I48" s="260" t="s">
        <v>72</v>
      </c>
    </row>
    <row r="49" spans="1:9" x14ac:dyDescent="0.2">
      <c r="A49" s="189" t="s">
        <v>48</v>
      </c>
      <c r="B49" s="162">
        <v>1982</v>
      </c>
      <c r="C49" s="282">
        <v>0</v>
      </c>
      <c r="D49" s="282"/>
      <c r="E49" s="190">
        <v>34312.07</v>
      </c>
      <c r="F49" s="282">
        <v>0</v>
      </c>
      <c r="G49" s="163">
        <v>0</v>
      </c>
      <c r="H49" s="282">
        <v>0</v>
      </c>
      <c r="I49" s="260" t="s">
        <v>72</v>
      </c>
    </row>
    <row r="50" spans="1:9" x14ac:dyDescent="0.2">
      <c r="A50" s="189" t="s">
        <v>49</v>
      </c>
      <c r="B50" s="162">
        <v>1982</v>
      </c>
      <c r="C50" s="282">
        <v>0</v>
      </c>
      <c r="D50" s="282"/>
      <c r="E50" s="190">
        <v>19123440</v>
      </c>
      <c r="F50" s="282">
        <v>0</v>
      </c>
      <c r="G50" s="163">
        <v>0</v>
      </c>
      <c r="H50" s="282">
        <v>0</v>
      </c>
      <c r="I50" s="260" t="s">
        <v>72</v>
      </c>
    </row>
    <row r="51" spans="1:9" x14ac:dyDescent="0.2">
      <c r="A51" s="189" t="s">
        <v>50</v>
      </c>
      <c r="B51" s="162">
        <v>1982</v>
      </c>
      <c r="C51" s="282">
        <v>0</v>
      </c>
      <c r="D51" s="282"/>
      <c r="E51" s="190">
        <v>16872129</v>
      </c>
      <c r="F51" s="282">
        <v>0</v>
      </c>
      <c r="G51" s="163">
        <v>0</v>
      </c>
      <c r="H51" s="282">
        <v>0</v>
      </c>
      <c r="I51" s="260" t="s">
        <v>72</v>
      </c>
    </row>
    <row r="52" spans="1:9" x14ac:dyDescent="0.2">
      <c r="A52" s="189" t="s">
        <v>51</v>
      </c>
      <c r="B52" s="162">
        <v>1982</v>
      </c>
      <c r="C52" s="282">
        <v>0</v>
      </c>
      <c r="D52" s="282"/>
      <c r="E52" s="190">
        <v>160878000</v>
      </c>
      <c r="F52" s="282">
        <v>0</v>
      </c>
      <c r="G52" s="163">
        <v>0</v>
      </c>
      <c r="H52" s="282">
        <v>0</v>
      </c>
      <c r="I52" s="260" t="s">
        <v>72</v>
      </c>
    </row>
    <row r="53" spans="1:9" x14ac:dyDescent="0.2">
      <c r="A53" s="189" t="s">
        <v>53</v>
      </c>
      <c r="B53" s="162">
        <v>1982</v>
      </c>
      <c r="C53" s="282">
        <v>0</v>
      </c>
      <c r="D53" s="282"/>
      <c r="E53" s="190">
        <v>534595.6</v>
      </c>
      <c r="F53" s="282">
        <v>0</v>
      </c>
      <c r="G53" s="163">
        <v>0</v>
      </c>
      <c r="H53" s="282">
        <v>0</v>
      </c>
      <c r="I53" s="260" t="s">
        <v>72</v>
      </c>
    </row>
    <row r="54" spans="1:9" x14ac:dyDescent="0.2">
      <c r="A54" s="189" t="s">
        <v>54</v>
      </c>
      <c r="B54" s="162">
        <v>1982</v>
      </c>
      <c r="C54" s="282">
        <v>0</v>
      </c>
      <c r="D54" s="282"/>
      <c r="E54" s="190">
        <v>4000000</v>
      </c>
      <c r="F54" s="282">
        <v>0</v>
      </c>
      <c r="G54" s="163">
        <v>0</v>
      </c>
      <c r="H54" s="282">
        <v>0</v>
      </c>
      <c r="I54" s="260" t="s">
        <v>72</v>
      </c>
    </row>
    <row r="55" spans="1:9" x14ac:dyDescent="0.2">
      <c r="A55" s="189" t="s">
        <v>56</v>
      </c>
      <c r="B55" s="162">
        <v>1982</v>
      </c>
      <c r="C55" s="282">
        <v>0</v>
      </c>
      <c r="D55" s="282"/>
      <c r="E55" s="190">
        <v>9810000</v>
      </c>
      <c r="F55" s="282">
        <v>0</v>
      </c>
      <c r="G55" s="163">
        <v>0</v>
      </c>
      <c r="H55" s="282">
        <v>0</v>
      </c>
      <c r="I55" s="260" t="s">
        <v>72</v>
      </c>
    </row>
    <row r="56" spans="1:9" x14ac:dyDescent="0.2">
      <c r="A56" s="189" t="s">
        <v>55</v>
      </c>
      <c r="B56" s="162">
        <v>1982</v>
      </c>
      <c r="C56" s="282">
        <v>0</v>
      </c>
      <c r="D56" s="282"/>
      <c r="E56" s="190">
        <v>805413.75</v>
      </c>
      <c r="F56" s="282">
        <v>0</v>
      </c>
      <c r="G56" s="163">
        <v>0</v>
      </c>
      <c r="H56" s="282">
        <v>0</v>
      </c>
      <c r="I56" s="260" t="s">
        <v>72</v>
      </c>
    </row>
    <row r="57" spans="1:9" x14ac:dyDescent="0.2">
      <c r="A57" s="189" t="s">
        <v>57</v>
      </c>
      <c r="B57" s="162">
        <v>1982</v>
      </c>
      <c r="C57" s="282">
        <v>0</v>
      </c>
      <c r="D57" s="282"/>
      <c r="E57" s="190">
        <v>34500000</v>
      </c>
      <c r="F57" s="282">
        <v>0</v>
      </c>
      <c r="G57" s="163">
        <v>0</v>
      </c>
      <c r="H57" s="282">
        <v>0</v>
      </c>
      <c r="I57" s="260" t="s">
        <v>72</v>
      </c>
    </row>
    <row r="58" spans="1:9" x14ac:dyDescent="0.2">
      <c r="A58" s="189" t="s">
        <v>58</v>
      </c>
      <c r="B58" s="162">
        <v>1982</v>
      </c>
      <c r="C58" s="282">
        <v>0</v>
      </c>
      <c r="D58" s="282"/>
      <c r="E58" s="190">
        <v>155617615</v>
      </c>
      <c r="F58" s="282">
        <v>0</v>
      </c>
      <c r="G58" s="163">
        <v>0</v>
      </c>
      <c r="H58" s="282">
        <v>0</v>
      </c>
      <c r="I58" s="260" t="s">
        <v>72</v>
      </c>
    </row>
    <row r="59" spans="1:9" x14ac:dyDescent="0.2">
      <c r="A59" s="189" t="s">
        <v>59</v>
      </c>
      <c r="B59" s="162">
        <v>1982</v>
      </c>
      <c r="C59" s="282">
        <v>0</v>
      </c>
      <c r="D59" s="282"/>
      <c r="E59" s="190">
        <v>4884579</v>
      </c>
      <c r="F59" s="282">
        <v>0</v>
      </c>
      <c r="G59" s="163">
        <v>0</v>
      </c>
      <c r="H59" s="282">
        <v>0</v>
      </c>
      <c r="I59" s="260" t="s">
        <v>72</v>
      </c>
    </row>
    <row r="60" spans="1:9" x14ac:dyDescent="0.2">
      <c r="A60" s="189" t="s">
        <v>68</v>
      </c>
      <c r="B60" s="162">
        <v>1982</v>
      </c>
      <c r="C60" s="282">
        <v>0</v>
      </c>
      <c r="D60" s="282"/>
      <c r="E60" s="190">
        <v>8382057.0199999996</v>
      </c>
      <c r="F60" s="282">
        <v>0</v>
      </c>
      <c r="G60" s="163">
        <v>0</v>
      </c>
      <c r="H60" s="282">
        <v>0</v>
      </c>
      <c r="I60" s="260" t="s">
        <v>72</v>
      </c>
    </row>
    <row r="61" spans="1:9" x14ac:dyDescent="0.2">
      <c r="A61" s="189" t="s">
        <v>66</v>
      </c>
      <c r="B61" s="162">
        <v>1982</v>
      </c>
      <c r="C61" s="282">
        <v>0</v>
      </c>
      <c r="D61" s="282"/>
      <c r="E61" s="190">
        <v>4497052.08</v>
      </c>
      <c r="F61" s="282">
        <v>0</v>
      </c>
      <c r="G61" s="163">
        <v>0</v>
      </c>
      <c r="H61" s="282">
        <v>0</v>
      </c>
      <c r="I61" s="260" t="s">
        <v>72</v>
      </c>
    </row>
    <row r="62" spans="1:9" x14ac:dyDescent="0.2">
      <c r="A62" s="189" t="s">
        <v>60</v>
      </c>
      <c r="B62" s="162">
        <v>1982</v>
      </c>
      <c r="C62" s="282">
        <v>0</v>
      </c>
      <c r="D62" s="282"/>
      <c r="E62" s="190">
        <v>542703.27</v>
      </c>
      <c r="F62" s="282">
        <v>0</v>
      </c>
      <c r="G62" s="163">
        <v>0</v>
      </c>
      <c r="H62" s="282">
        <v>0</v>
      </c>
      <c r="I62" s="260" t="s">
        <v>72</v>
      </c>
    </row>
    <row r="63" spans="1:9" x14ac:dyDescent="0.2">
      <c r="A63" s="189" t="s">
        <v>61</v>
      </c>
      <c r="B63" s="162">
        <v>1982</v>
      </c>
      <c r="C63" s="282">
        <v>0</v>
      </c>
      <c r="D63" s="282"/>
      <c r="E63" s="190">
        <v>90741700</v>
      </c>
      <c r="F63" s="282">
        <v>0</v>
      </c>
      <c r="G63" s="163">
        <v>0</v>
      </c>
      <c r="H63" s="282">
        <v>0</v>
      </c>
      <c r="I63" s="261" t="s">
        <v>72</v>
      </c>
    </row>
    <row r="64" spans="1:9" x14ac:dyDescent="0.2">
      <c r="A64" s="189" t="s">
        <v>62</v>
      </c>
      <c r="B64" s="162">
        <v>1982</v>
      </c>
      <c r="C64" s="282">
        <v>0</v>
      </c>
      <c r="D64" s="282"/>
      <c r="E64" s="190">
        <v>20225951.579999998</v>
      </c>
      <c r="F64" s="282">
        <v>0</v>
      </c>
      <c r="G64" s="163">
        <v>0</v>
      </c>
      <c r="H64" s="282">
        <v>0</v>
      </c>
      <c r="I64" s="261" t="s">
        <v>72</v>
      </c>
    </row>
    <row r="65" spans="1:9" x14ac:dyDescent="0.2">
      <c r="A65" s="189" t="s">
        <v>63</v>
      </c>
      <c r="B65" s="162">
        <v>1982</v>
      </c>
      <c r="C65" s="282">
        <v>0</v>
      </c>
      <c r="D65" s="282"/>
      <c r="E65" s="190">
        <v>3388212</v>
      </c>
      <c r="F65" s="282">
        <v>0</v>
      </c>
      <c r="G65" s="163">
        <v>0</v>
      </c>
      <c r="H65" s="282">
        <v>0</v>
      </c>
      <c r="I65" s="261" t="s">
        <v>72</v>
      </c>
    </row>
    <row r="66" spans="1:9" x14ac:dyDescent="0.2">
      <c r="A66" s="189" t="s">
        <v>64</v>
      </c>
      <c r="B66" s="162">
        <v>1982</v>
      </c>
      <c r="C66" s="282">
        <v>0</v>
      </c>
      <c r="D66" s="282"/>
      <c r="E66" s="190">
        <v>995000</v>
      </c>
      <c r="F66" s="282">
        <v>0</v>
      </c>
      <c r="G66" s="163">
        <v>0</v>
      </c>
      <c r="H66" s="282">
        <v>0</v>
      </c>
      <c r="I66" s="261" t="s">
        <v>72</v>
      </c>
    </row>
    <row r="67" spans="1:9" x14ac:dyDescent="0.2">
      <c r="A67" s="189" t="s">
        <v>35</v>
      </c>
      <c r="B67" s="162">
        <v>1983</v>
      </c>
      <c r="C67" s="282">
        <v>0</v>
      </c>
      <c r="D67" s="282"/>
      <c r="E67" s="190">
        <v>2021338</v>
      </c>
      <c r="F67" s="282">
        <v>24143631</v>
      </c>
      <c r="G67" s="163">
        <v>0</v>
      </c>
      <c r="H67" s="282">
        <v>0</v>
      </c>
      <c r="I67" s="261" t="s">
        <v>72</v>
      </c>
    </row>
    <row r="68" spans="1:9" x14ac:dyDescent="0.2">
      <c r="A68" s="189" t="s">
        <v>36</v>
      </c>
      <c r="B68" s="162">
        <v>1983</v>
      </c>
      <c r="C68" s="282">
        <v>0</v>
      </c>
      <c r="D68" s="282"/>
      <c r="E68" s="190">
        <v>10882000</v>
      </c>
      <c r="F68" s="282">
        <v>157746150</v>
      </c>
      <c r="G68" s="163">
        <v>0</v>
      </c>
      <c r="H68" s="282">
        <v>0</v>
      </c>
      <c r="I68" s="261" t="s">
        <v>72</v>
      </c>
    </row>
    <row r="69" spans="1:9" x14ac:dyDescent="0.2">
      <c r="A69" s="189" t="s">
        <v>67</v>
      </c>
      <c r="B69" s="162">
        <v>1983</v>
      </c>
      <c r="C69" s="282">
        <v>0</v>
      </c>
      <c r="D69" s="282"/>
      <c r="E69" s="190">
        <v>3119000</v>
      </c>
      <c r="F69" s="282">
        <v>17856000</v>
      </c>
      <c r="G69" s="163">
        <v>0</v>
      </c>
      <c r="H69" s="282">
        <v>0</v>
      </c>
      <c r="I69" s="261" t="s">
        <v>72</v>
      </c>
    </row>
    <row r="70" spans="1:9" x14ac:dyDescent="0.2">
      <c r="A70" s="189" t="s">
        <v>37</v>
      </c>
      <c r="B70" s="162">
        <v>1983</v>
      </c>
      <c r="C70" s="282">
        <v>0</v>
      </c>
      <c r="D70" s="282"/>
      <c r="E70" s="190">
        <v>848301</v>
      </c>
      <c r="F70" s="282">
        <v>10357247</v>
      </c>
      <c r="G70" s="163">
        <v>0</v>
      </c>
      <c r="H70" s="282">
        <v>0</v>
      </c>
      <c r="I70" s="261" t="s">
        <v>72</v>
      </c>
    </row>
    <row r="71" spans="1:9" x14ac:dyDescent="0.2">
      <c r="A71" s="189" t="s">
        <v>38</v>
      </c>
      <c r="B71" s="162">
        <v>1983</v>
      </c>
      <c r="C71" s="282">
        <v>0</v>
      </c>
      <c r="D71" s="282"/>
      <c r="E71" s="190">
        <v>2040508.05</v>
      </c>
      <c r="F71" s="282">
        <v>37088388</v>
      </c>
      <c r="G71" s="163">
        <v>0</v>
      </c>
      <c r="H71" s="282">
        <v>0</v>
      </c>
      <c r="I71" s="261" t="s">
        <v>72</v>
      </c>
    </row>
    <row r="72" spans="1:9" x14ac:dyDescent="0.2">
      <c r="A72" s="189" t="s">
        <v>39</v>
      </c>
      <c r="B72" s="162">
        <v>1983</v>
      </c>
      <c r="C72" s="282">
        <v>0</v>
      </c>
      <c r="D72" s="282"/>
      <c r="E72" s="190">
        <v>4411991.3499999996</v>
      </c>
      <c r="F72" s="282">
        <v>64435</v>
      </c>
      <c r="G72" s="163">
        <v>0</v>
      </c>
      <c r="H72" s="282">
        <v>0</v>
      </c>
      <c r="I72" s="261" t="s">
        <v>72</v>
      </c>
    </row>
    <row r="73" spans="1:9" x14ac:dyDescent="0.2">
      <c r="A73" s="189" t="s">
        <v>40</v>
      </c>
      <c r="B73" s="162">
        <v>1983</v>
      </c>
      <c r="C73" s="282">
        <v>0</v>
      </c>
      <c r="D73" s="282"/>
      <c r="E73" s="190">
        <v>1767788</v>
      </c>
      <c r="F73" s="282">
        <v>26488000</v>
      </c>
      <c r="G73" s="163">
        <v>0</v>
      </c>
      <c r="H73" s="282">
        <v>0</v>
      </c>
      <c r="I73" s="261" t="s">
        <v>72</v>
      </c>
    </row>
    <row r="74" spans="1:9" x14ac:dyDescent="0.2">
      <c r="A74" s="189" t="s">
        <v>41</v>
      </c>
      <c r="B74" s="162">
        <v>1983</v>
      </c>
      <c r="C74" s="282">
        <v>0</v>
      </c>
      <c r="D74" s="282"/>
      <c r="E74" s="190">
        <v>33219919</v>
      </c>
      <c r="F74" s="282">
        <v>392792000</v>
      </c>
      <c r="G74" s="163">
        <v>0</v>
      </c>
      <c r="H74" s="282">
        <v>0</v>
      </c>
      <c r="I74" s="261" t="s">
        <v>72</v>
      </c>
    </row>
    <row r="75" spans="1:9" x14ac:dyDescent="0.2">
      <c r="A75" s="189" t="s">
        <v>42</v>
      </c>
      <c r="B75" s="162">
        <v>1983</v>
      </c>
      <c r="C75" s="282">
        <v>0</v>
      </c>
      <c r="D75" s="282"/>
      <c r="E75" s="190">
        <v>50000000</v>
      </c>
      <c r="F75" s="282">
        <v>838367000</v>
      </c>
      <c r="G75" s="163">
        <v>0</v>
      </c>
      <c r="H75" s="282">
        <v>0</v>
      </c>
      <c r="I75" s="261" t="s">
        <v>72</v>
      </c>
    </row>
    <row r="76" spans="1:9" x14ac:dyDescent="0.2">
      <c r="A76" s="189" t="s">
        <v>43</v>
      </c>
      <c r="B76" s="162">
        <v>1983</v>
      </c>
      <c r="C76" s="282">
        <v>0</v>
      </c>
      <c r="D76" s="282"/>
      <c r="E76" s="190">
        <v>3882842</v>
      </c>
      <c r="F76" s="282">
        <v>47664989</v>
      </c>
      <c r="G76" s="163">
        <v>0</v>
      </c>
      <c r="H76" s="282">
        <v>0</v>
      </c>
      <c r="I76" s="261" t="s">
        <v>72</v>
      </c>
    </row>
    <row r="77" spans="1:9" x14ac:dyDescent="0.2">
      <c r="A77" s="189" t="s">
        <v>44</v>
      </c>
      <c r="B77" s="162">
        <v>1983</v>
      </c>
      <c r="C77" s="282">
        <v>0</v>
      </c>
      <c r="D77" s="282"/>
      <c r="E77" s="190">
        <v>966023.22</v>
      </c>
      <c r="F77" s="282">
        <v>1059536</v>
      </c>
      <c r="G77" s="163">
        <v>0</v>
      </c>
      <c r="H77" s="282">
        <v>0</v>
      </c>
      <c r="I77" s="261" t="s">
        <v>72</v>
      </c>
    </row>
    <row r="78" spans="1:9" x14ac:dyDescent="0.2">
      <c r="A78" s="189" t="s">
        <v>45</v>
      </c>
      <c r="B78" s="162">
        <v>1983</v>
      </c>
      <c r="C78" s="282">
        <v>0</v>
      </c>
      <c r="D78" s="282"/>
      <c r="E78" s="190">
        <v>11595617.960000001</v>
      </c>
      <c r="F78" s="282">
        <v>211905826</v>
      </c>
      <c r="G78" s="163">
        <v>0</v>
      </c>
      <c r="H78" s="282">
        <v>0</v>
      </c>
      <c r="I78" s="261" t="s">
        <v>72</v>
      </c>
    </row>
    <row r="79" spans="1:9" x14ac:dyDescent="0.2">
      <c r="A79" s="189" t="s">
        <v>46</v>
      </c>
      <c r="B79" s="162">
        <v>1983</v>
      </c>
      <c r="C79" s="282">
        <v>0</v>
      </c>
      <c r="D79" s="282"/>
      <c r="E79" s="190">
        <v>412800000</v>
      </c>
      <c r="F79" s="282">
        <v>5900000000</v>
      </c>
      <c r="G79" s="163">
        <v>0</v>
      </c>
      <c r="H79" s="282">
        <v>0</v>
      </c>
      <c r="I79" s="261" t="s">
        <v>72</v>
      </c>
    </row>
    <row r="80" spans="1:9" x14ac:dyDescent="0.2">
      <c r="A80" s="189" t="s">
        <v>47</v>
      </c>
      <c r="B80" s="162">
        <v>1983</v>
      </c>
      <c r="C80" s="282">
        <v>0</v>
      </c>
      <c r="D80" s="282"/>
      <c r="E80" s="190">
        <v>18109883</v>
      </c>
      <c r="F80" s="282">
        <v>236491660</v>
      </c>
      <c r="G80" s="163">
        <v>0</v>
      </c>
      <c r="H80" s="282">
        <v>0</v>
      </c>
      <c r="I80" s="261" t="s">
        <v>72</v>
      </c>
    </row>
    <row r="81" spans="1:9" x14ac:dyDescent="0.2">
      <c r="A81" s="189" t="s">
        <v>48</v>
      </c>
      <c r="B81" s="162">
        <v>1983</v>
      </c>
      <c r="C81" s="282">
        <v>0</v>
      </c>
      <c r="D81" s="282"/>
      <c r="E81" s="190">
        <v>34312.07</v>
      </c>
      <c r="F81" s="282">
        <v>319000000</v>
      </c>
      <c r="G81" s="163">
        <v>0</v>
      </c>
      <c r="H81" s="282">
        <v>0</v>
      </c>
      <c r="I81" s="261" t="s">
        <v>72</v>
      </c>
    </row>
    <row r="82" spans="1:9" x14ac:dyDescent="0.2">
      <c r="A82" s="189" t="s">
        <v>49</v>
      </c>
      <c r="B82" s="162">
        <v>1983</v>
      </c>
      <c r="C82" s="282">
        <v>0</v>
      </c>
      <c r="D82" s="282"/>
      <c r="E82" s="190">
        <v>24421401</v>
      </c>
      <c r="F82" s="282">
        <v>293140000</v>
      </c>
      <c r="G82" s="163">
        <v>0</v>
      </c>
      <c r="H82" s="282">
        <v>0</v>
      </c>
      <c r="I82" s="261" t="s">
        <v>72</v>
      </c>
    </row>
    <row r="83" spans="1:9" x14ac:dyDescent="0.2">
      <c r="A83" s="189" t="s">
        <v>50</v>
      </c>
      <c r="B83" s="162">
        <v>1983</v>
      </c>
      <c r="C83" s="282">
        <v>0</v>
      </c>
      <c r="D83" s="282"/>
      <c r="E83" s="190">
        <v>33565537</v>
      </c>
      <c r="F83" s="282">
        <v>267206000</v>
      </c>
      <c r="G83" s="163">
        <v>0</v>
      </c>
      <c r="H83" s="282">
        <v>0</v>
      </c>
      <c r="I83" s="261" t="s">
        <v>72</v>
      </c>
    </row>
    <row r="84" spans="1:9" x14ac:dyDescent="0.2">
      <c r="A84" s="189" t="s">
        <v>51</v>
      </c>
      <c r="B84" s="162">
        <v>1983</v>
      </c>
      <c r="C84" s="282">
        <v>0</v>
      </c>
      <c r="D84" s="282"/>
      <c r="E84" s="190">
        <v>120202445</v>
      </c>
      <c r="F84" s="282">
        <v>1319606000</v>
      </c>
      <c r="G84" s="163">
        <v>0</v>
      </c>
      <c r="H84" s="282">
        <v>0</v>
      </c>
      <c r="I84" s="261" t="s">
        <v>72</v>
      </c>
    </row>
    <row r="85" spans="1:9" x14ac:dyDescent="0.2">
      <c r="A85" s="189" t="s">
        <v>52</v>
      </c>
      <c r="B85" s="162">
        <v>1983</v>
      </c>
      <c r="C85" s="282">
        <v>0</v>
      </c>
      <c r="D85" s="282"/>
      <c r="E85" s="190">
        <v>17939595</v>
      </c>
      <c r="F85" s="282">
        <v>247000000</v>
      </c>
      <c r="G85" s="163">
        <v>0</v>
      </c>
      <c r="H85" s="282">
        <v>0</v>
      </c>
      <c r="I85" s="261" t="s">
        <v>72</v>
      </c>
    </row>
    <row r="86" spans="1:9" x14ac:dyDescent="0.2">
      <c r="A86" s="189" t="s">
        <v>53</v>
      </c>
      <c r="B86" s="162">
        <v>1983</v>
      </c>
      <c r="C86" s="282">
        <v>0</v>
      </c>
      <c r="D86" s="282"/>
      <c r="E86" s="190">
        <v>534595.6</v>
      </c>
      <c r="F86" s="282">
        <v>9700352</v>
      </c>
      <c r="G86" s="163">
        <v>0</v>
      </c>
      <c r="H86" s="282">
        <v>0</v>
      </c>
      <c r="I86" s="261" t="s">
        <v>72</v>
      </c>
    </row>
    <row r="87" spans="1:9" x14ac:dyDescent="0.2">
      <c r="A87" s="189" t="s">
        <v>54</v>
      </c>
      <c r="B87" s="162">
        <v>1983</v>
      </c>
      <c r="C87" s="282">
        <v>0</v>
      </c>
      <c r="D87" s="282"/>
      <c r="E87" s="190">
        <v>4500000</v>
      </c>
      <c r="F87" s="282">
        <v>54000000</v>
      </c>
      <c r="G87" s="163">
        <v>0</v>
      </c>
      <c r="H87" s="282">
        <v>0</v>
      </c>
      <c r="I87" s="261" t="s">
        <v>72</v>
      </c>
    </row>
    <row r="88" spans="1:9" x14ac:dyDescent="0.2">
      <c r="A88" s="189" t="s">
        <v>56</v>
      </c>
      <c r="B88" s="162">
        <v>1983</v>
      </c>
      <c r="C88" s="282">
        <v>0</v>
      </c>
      <c r="D88" s="282"/>
      <c r="E88" s="190">
        <v>13719441</v>
      </c>
      <c r="F88" s="282">
        <v>142317230</v>
      </c>
      <c r="G88" s="163">
        <v>0</v>
      </c>
      <c r="H88" s="282">
        <v>0</v>
      </c>
      <c r="I88" s="261" t="s">
        <v>72</v>
      </c>
    </row>
    <row r="89" spans="1:9" x14ac:dyDescent="0.2">
      <c r="A89" s="189" t="s">
        <v>55</v>
      </c>
      <c r="B89" s="162">
        <v>1983</v>
      </c>
      <c r="C89" s="282">
        <v>0</v>
      </c>
      <c r="D89" s="282"/>
      <c r="E89" s="190">
        <v>805413.75</v>
      </c>
      <c r="F89" s="282">
        <v>103046.58</v>
      </c>
      <c r="G89" s="163">
        <v>0</v>
      </c>
      <c r="H89" s="282">
        <v>0</v>
      </c>
      <c r="I89" s="261" t="s">
        <v>72</v>
      </c>
    </row>
    <row r="90" spans="1:9" x14ac:dyDescent="0.2">
      <c r="A90" s="189" t="s">
        <v>57</v>
      </c>
      <c r="B90" s="162">
        <v>1983</v>
      </c>
      <c r="C90" s="282">
        <v>0</v>
      </c>
      <c r="D90" s="282"/>
      <c r="E90" s="190">
        <v>42041339.659999996</v>
      </c>
      <c r="F90" s="282">
        <v>552626771</v>
      </c>
      <c r="G90" s="163">
        <v>0</v>
      </c>
      <c r="H90" s="282">
        <v>0</v>
      </c>
      <c r="I90" s="261" t="s">
        <v>72</v>
      </c>
    </row>
    <row r="91" spans="1:9" x14ac:dyDescent="0.2">
      <c r="A91" s="189" t="s">
        <v>58</v>
      </c>
      <c r="B91" s="162">
        <v>1983</v>
      </c>
      <c r="C91" s="282">
        <v>0</v>
      </c>
      <c r="D91" s="282"/>
      <c r="E91" s="190">
        <v>165599183</v>
      </c>
      <c r="F91" s="282">
        <v>2394630562</v>
      </c>
      <c r="G91" s="163">
        <v>0</v>
      </c>
      <c r="H91" s="282">
        <v>0</v>
      </c>
      <c r="I91" s="261" t="s">
        <v>72</v>
      </c>
    </row>
    <row r="92" spans="1:9" x14ac:dyDescent="0.2">
      <c r="A92" s="189" t="s">
        <v>59</v>
      </c>
      <c r="B92" s="162">
        <v>1983</v>
      </c>
      <c r="C92" s="282">
        <v>0</v>
      </c>
      <c r="D92" s="282"/>
      <c r="E92" s="190">
        <v>4649690.47</v>
      </c>
      <c r="F92" s="282">
        <v>99732694</v>
      </c>
      <c r="G92" s="163">
        <v>0</v>
      </c>
      <c r="H92" s="282">
        <v>0</v>
      </c>
      <c r="I92" s="261" t="s">
        <v>72</v>
      </c>
    </row>
    <row r="93" spans="1:9" x14ac:dyDescent="0.2">
      <c r="A93" s="189" t="s">
        <v>68</v>
      </c>
      <c r="B93" s="162">
        <v>1983</v>
      </c>
      <c r="C93" s="282">
        <v>0</v>
      </c>
      <c r="D93" s="282"/>
      <c r="E93" s="190">
        <v>8650000</v>
      </c>
      <c r="F93" s="282">
        <v>105749727</v>
      </c>
      <c r="G93" s="163">
        <v>0</v>
      </c>
      <c r="H93" s="282">
        <v>0</v>
      </c>
      <c r="I93" s="261" t="s">
        <v>72</v>
      </c>
    </row>
    <row r="94" spans="1:9" x14ac:dyDescent="0.2">
      <c r="A94" s="189" t="s">
        <v>66</v>
      </c>
      <c r="B94" s="162">
        <v>1983</v>
      </c>
      <c r="C94" s="282">
        <v>0</v>
      </c>
      <c r="D94" s="282"/>
      <c r="E94" s="190">
        <v>7916481</v>
      </c>
      <c r="F94" s="282">
        <v>93639500</v>
      </c>
      <c r="G94" s="163">
        <v>0</v>
      </c>
      <c r="H94" s="282">
        <v>0</v>
      </c>
      <c r="I94" s="261" t="s">
        <v>72</v>
      </c>
    </row>
    <row r="95" spans="1:9" x14ac:dyDescent="0.2">
      <c r="A95" s="189" t="s">
        <v>60</v>
      </c>
      <c r="B95" s="162">
        <v>1983</v>
      </c>
      <c r="C95" s="282">
        <v>0</v>
      </c>
      <c r="D95" s="282"/>
      <c r="E95" s="190">
        <v>3343000</v>
      </c>
      <c r="F95" s="282">
        <v>36500000</v>
      </c>
      <c r="G95" s="163">
        <v>0</v>
      </c>
      <c r="H95" s="282">
        <v>0</v>
      </c>
      <c r="I95" s="261" t="s">
        <v>72</v>
      </c>
    </row>
    <row r="96" spans="1:9" x14ac:dyDescent="0.2">
      <c r="A96" s="189" t="s">
        <v>61</v>
      </c>
      <c r="B96" s="162">
        <v>1983</v>
      </c>
      <c r="C96" s="282">
        <v>0</v>
      </c>
      <c r="D96" s="282"/>
      <c r="E96" s="190">
        <v>97723350</v>
      </c>
      <c r="F96" s="282">
        <v>1200100862</v>
      </c>
      <c r="G96" s="163">
        <v>0</v>
      </c>
      <c r="H96" s="282">
        <v>0</v>
      </c>
      <c r="I96" s="261" t="s">
        <v>72</v>
      </c>
    </row>
    <row r="97" spans="1:9" x14ac:dyDescent="0.2">
      <c r="A97" s="189" t="s">
        <v>62</v>
      </c>
      <c r="B97" s="162">
        <v>1983</v>
      </c>
      <c r="C97" s="282">
        <v>0</v>
      </c>
      <c r="D97" s="282"/>
      <c r="E97" s="190">
        <v>25416306.390000001</v>
      </c>
      <c r="F97" s="282">
        <v>465030079</v>
      </c>
      <c r="G97" s="163">
        <v>0</v>
      </c>
      <c r="H97" s="282">
        <v>0</v>
      </c>
      <c r="I97" s="261" t="s">
        <v>72</v>
      </c>
    </row>
    <row r="98" spans="1:9" x14ac:dyDescent="0.2">
      <c r="A98" s="189" t="s">
        <v>63</v>
      </c>
      <c r="B98" s="162">
        <v>1983</v>
      </c>
      <c r="C98" s="282">
        <v>0</v>
      </c>
      <c r="D98" s="282"/>
      <c r="E98" s="190">
        <v>3388212</v>
      </c>
      <c r="F98" s="282">
        <v>43110600</v>
      </c>
      <c r="G98" s="163">
        <v>0</v>
      </c>
      <c r="H98" s="282">
        <v>0</v>
      </c>
      <c r="I98" s="261" t="s">
        <v>72</v>
      </c>
    </row>
    <row r="99" spans="1:9" x14ac:dyDescent="0.2">
      <c r="A99" s="189" t="s">
        <v>64</v>
      </c>
      <c r="B99" s="162">
        <v>1983</v>
      </c>
      <c r="C99" s="282">
        <v>0</v>
      </c>
      <c r="D99" s="282"/>
      <c r="E99" s="190">
        <v>1353600</v>
      </c>
      <c r="F99" s="282">
        <v>15895000</v>
      </c>
      <c r="G99" s="163">
        <v>0</v>
      </c>
      <c r="H99" s="282">
        <v>0</v>
      </c>
      <c r="I99" s="261" t="s">
        <v>72</v>
      </c>
    </row>
    <row r="100" spans="1:9" x14ac:dyDescent="0.2">
      <c r="A100" s="189" t="s">
        <v>35</v>
      </c>
      <c r="B100" s="162">
        <v>1984</v>
      </c>
      <c r="C100" s="282">
        <v>0</v>
      </c>
      <c r="D100" s="282"/>
      <c r="E100" s="190">
        <v>1828118.2</v>
      </c>
      <c r="F100" s="282">
        <v>25798835</v>
      </c>
      <c r="G100" s="163">
        <v>0</v>
      </c>
      <c r="H100" s="282">
        <v>0</v>
      </c>
      <c r="I100" s="261" t="s">
        <v>72</v>
      </c>
    </row>
    <row r="101" spans="1:9" x14ac:dyDescent="0.2">
      <c r="A101" s="189" t="s">
        <v>36</v>
      </c>
      <c r="B101" s="162">
        <v>1984</v>
      </c>
      <c r="C101" s="282">
        <v>0</v>
      </c>
      <c r="D101" s="282"/>
      <c r="E101" s="190">
        <v>12787487</v>
      </c>
      <c r="F101" s="282">
        <v>167724000</v>
      </c>
      <c r="G101" s="163">
        <v>0</v>
      </c>
      <c r="H101" s="282">
        <v>0</v>
      </c>
      <c r="I101" s="261" t="s">
        <v>72</v>
      </c>
    </row>
    <row r="102" spans="1:9" x14ac:dyDescent="0.2">
      <c r="A102" s="189" t="s">
        <v>67</v>
      </c>
      <c r="B102" s="162">
        <v>1984</v>
      </c>
      <c r="C102" s="282">
        <v>0</v>
      </c>
      <c r="D102" s="282"/>
      <c r="E102" s="190">
        <v>1445834</v>
      </c>
      <c r="F102" s="282">
        <v>17238711</v>
      </c>
      <c r="G102" s="163">
        <v>0</v>
      </c>
      <c r="H102" s="282">
        <v>0</v>
      </c>
      <c r="I102" s="261" t="s">
        <v>72</v>
      </c>
    </row>
    <row r="103" spans="1:9" x14ac:dyDescent="0.2">
      <c r="A103" s="189" t="s">
        <v>37</v>
      </c>
      <c r="B103" s="162">
        <v>1984</v>
      </c>
      <c r="C103" s="282">
        <v>0</v>
      </c>
      <c r="D103" s="282"/>
      <c r="E103" s="190">
        <v>966951.42</v>
      </c>
      <c r="F103" s="282">
        <v>11283493</v>
      </c>
      <c r="G103" s="163">
        <v>0</v>
      </c>
      <c r="H103" s="282">
        <v>0</v>
      </c>
      <c r="I103" s="261" t="s">
        <v>72</v>
      </c>
    </row>
    <row r="104" spans="1:9" x14ac:dyDescent="0.2">
      <c r="A104" s="189" t="s">
        <v>38</v>
      </c>
      <c r="B104" s="162">
        <v>1984</v>
      </c>
      <c r="C104" s="282">
        <v>0</v>
      </c>
      <c r="D104" s="282"/>
      <c r="E104" s="190">
        <v>2154929.9700000002</v>
      </c>
      <c r="F104" s="282">
        <v>39969000</v>
      </c>
      <c r="G104" s="163">
        <v>0</v>
      </c>
      <c r="H104" s="282">
        <v>0</v>
      </c>
      <c r="I104" s="261" t="s">
        <v>72</v>
      </c>
    </row>
    <row r="105" spans="1:9" x14ac:dyDescent="0.2">
      <c r="A105" s="189" t="s">
        <v>39</v>
      </c>
      <c r="B105" s="162">
        <v>1984</v>
      </c>
      <c r="C105" s="282">
        <v>0</v>
      </c>
      <c r="D105" s="282"/>
      <c r="E105" s="190">
        <v>5765782.3700000001</v>
      </c>
      <c r="F105" s="282">
        <v>68101000</v>
      </c>
      <c r="G105" s="163">
        <v>0</v>
      </c>
      <c r="H105" s="282">
        <v>0</v>
      </c>
      <c r="I105" s="261" t="s">
        <v>72</v>
      </c>
    </row>
    <row r="106" spans="1:9" x14ac:dyDescent="0.2">
      <c r="A106" s="189" t="s">
        <v>40</v>
      </c>
      <c r="B106" s="162">
        <v>1984</v>
      </c>
      <c r="C106" s="282">
        <v>0</v>
      </c>
      <c r="D106" s="282"/>
      <c r="E106" s="190">
        <v>2060744</v>
      </c>
      <c r="F106" s="282">
        <v>27481687</v>
      </c>
      <c r="G106" s="163">
        <v>0</v>
      </c>
      <c r="H106" s="282">
        <v>0</v>
      </c>
      <c r="I106" s="261" t="s">
        <v>72</v>
      </c>
    </row>
    <row r="107" spans="1:9" x14ac:dyDescent="0.2">
      <c r="A107" s="189" t="s">
        <v>41</v>
      </c>
      <c r="B107" s="162">
        <v>1984</v>
      </c>
      <c r="C107" s="282">
        <v>0</v>
      </c>
      <c r="D107" s="282"/>
      <c r="E107" s="190">
        <v>30758303</v>
      </c>
      <c r="F107" s="282">
        <v>415774000</v>
      </c>
      <c r="G107" s="163">
        <v>0</v>
      </c>
      <c r="H107" s="282">
        <v>0</v>
      </c>
      <c r="I107" s="261" t="s">
        <v>72</v>
      </c>
    </row>
    <row r="108" spans="1:9" x14ac:dyDescent="0.2">
      <c r="A108" s="189" t="s">
        <v>42</v>
      </c>
      <c r="B108" s="162">
        <v>1984</v>
      </c>
      <c r="C108" s="282">
        <v>0</v>
      </c>
      <c r="D108" s="282"/>
      <c r="E108" s="190">
        <v>62000000</v>
      </c>
      <c r="F108" s="282">
        <v>901327000</v>
      </c>
      <c r="G108" s="163">
        <v>0</v>
      </c>
      <c r="H108" s="282">
        <v>0</v>
      </c>
      <c r="I108" s="261" t="s">
        <v>72</v>
      </c>
    </row>
    <row r="109" spans="1:9" x14ac:dyDescent="0.2">
      <c r="A109" s="189" t="s">
        <v>43</v>
      </c>
      <c r="B109" s="162">
        <v>1984</v>
      </c>
      <c r="C109" s="282">
        <v>0</v>
      </c>
      <c r="D109" s="282"/>
      <c r="E109" s="190">
        <v>4335009</v>
      </c>
      <c r="F109" s="282">
        <v>56707854</v>
      </c>
      <c r="G109" s="163">
        <v>0</v>
      </c>
      <c r="H109" s="282">
        <v>0</v>
      </c>
      <c r="I109" s="261" t="s">
        <v>72</v>
      </c>
    </row>
    <row r="110" spans="1:9" x14ac:dyDescent="0.2">
      <c r="A110" s="189" t="s">
        <v>44</v>
      </c>
      <c r="B110" s="162">
        <v>1984</v>
      </c>
      <c r="C110" s="282">
        <v>0</v>
      </c>
      <c r="D110" s="282"/>
      <c r="E110" s="190">
        <v>1118309.8899999999</v>
      </c>
      <c r="F110" s="282">
        <v>12130277</v>
      </c>
      <c r="G110" s="163">
        <v>0</v>
      </c>
      <c r="H110" s="282">
        <v>0</v>
      </c>
      <c r="I110" s="261" t="s">
        <v>72</v>
      </c>
    </row>
    <row r="111" spans="1:9" x14ac:dyDescent="0.2">
      <c r="A111" s="189" t="s">
        <v>45</v>
      </c>
      <c r="B111" s="162">
        <v>1984</v>
      </c>
      <c r="C111" s="282">
        <v>0</v>
      </c>
      <c r="D111" s="282"/>
      <c r="E111" s="190">
        <v>16486186.699999999</v>
      </c>
      <c r="F111" s="282">
        <v>208407501</v>
      </c>
      <c r="G111" s="163">
        <v>0</v>
      </c>
      <c r="H111" s="282">
        <v>0</v>
      </c>
      <c r="I111" s="261" t="s">
        <v>72</v>
      </c>
    </row>
    <row r="112" spans="1:9" x14ac:dyDescent="0.2">
      <c r="A112" s="189" t="s">
        <v>46</v>
      </c>
      <c r="B112" s="162">
        <v>1984</v>
      </c>
      <c r="C112" s="282">
        <v>0</v>
      </c>
      <c r="D112" s="282"/>
      <c r="E112" s="190">
        <v>450000000</v>
      </c>
      <c r="F112" s="282">
        <v>6000000000</v>
      </c>
      <c r="G112" s="163">
        <v>0</v>
      </c>
      <c r="H112" s="282">
        <v>0</v>
      </c>
      <c r="I112" s="261" t="s">
        <v>72</v>
      </c>
    </row>
    <row r="113" spans="1:9" x14ac:dyDescent="0.2">
      <c r="A113" s="189" t="s">
        <v>47</v>
      </c>
      <c r="B113" s="162">
        <v>1984</v>
      </c>
      <c r="C113" s="282">
        <v>0</v>
      </c>
      <c r="D113" s="282"/>
      <c r="E113" s="190">
        <v>23489800</v>
      </c>
      <c r="F113" s="282">
        <v>280316008</v>
      </c>
      <c r="G113" s="163">
        <v>0</v>
      </c>
      <c r="H113" s="282">
        <v>0</v>
      </c>
      <c r="I113" s="261" t="s">
        <v>72</v>
      </c>
    </row>
    <row r="114" spans="1:9" x14ac:dyDescent="0.2">
      <c r="A114" s="189" t="s">
        <v>48</v>
      </c>
      <c r="B114" s="162">
        <v>1984</v>
      </c>
      <c r="C114" s="282">
        <v>0</v>
      </c>
      <c r="D114" s="282"/>
      <c r="E114" s="190">
        <v>40358347.909999996</v>
      </c>
      <c r="F114" s="282">
        <v>333911819</v>
      </c>
      <c r="G114" s="163">
        <v>0</v>
      </c>
      <c r="H114" s="282">
        <v>0</v>
      </c>
      <c r="I114" s="261" t="s">
        <v>72</v>
      </c>
    </row>
    <row r="115" spans="1:9" x14ac:dyDescent="0.2">
      <c r="A115" s="189" t="s">
        <v>49</v>
      </c>
      <c r="B115" s="162">
        <v>1984</v>
      </c>
      <c r="C115" s="282">
        <v>0</v>
      </c>
      <c r="D115" s="282"/>
      <c r="E115" s="190">
        <v>27579726</v>
      </c>
      <c r="F115" s="282">
        <v>320524202</v>
      </c>
      <c r="G115" s="163">
        <v>0</v>
      </c>
      <c r="H115" s="282">
        <v>0</v>
      </c>
      <c r="I115" s="261" t="s">
        <v>72</v>
      </c>
    </row>
    <row r="116" spans="1:9" x14ac:dyDescent="0.2">
      <c r="A116" s="189" t="s">
        <v>50</v>
      </c>
      <c r="B116" s="162">
        <v>1984</v>
      </c>
      <c r="C116" s="282">
        <v>0</v>
      </c>
      <c r="D116" s="282"/>
      <c r="E116" s="190">
        <v>31838178</v>
      </c>
      <c r="F116" s="282">
        <v>276206000</v>
      </c>
      <c r="G116" s="163">
        <v>0</v>
      </c>
      <c r="H116" s="282">
        <v>0</v>
      </c>
      <c r="I116" s="261" t="s">
        <v>72</v>
      </c>
    </row>
    <row r="117" spans="1:9" x14ac:dyDescent="0.2">
      <c r="A117" s="189" t="s">
        <v>51</v>
      </c>
      <c r="B117" s="162">
        <v>1984</v>
      </c>
      <c r="C117" s="282">
        <v>0</v>
      </c>
      <c r="D117" s="282"/>
      <c r="E117" s="190">
        <v>117468081</v>
      </c>
      <c r="F117" s="282">
        <v>1576535000</v>
      </c>
      <c r="G117" s="163">
        <v>0</v>
      </c>
      <c r="H117" s="282">
        <v>0</v>
      </c>
      <c r="I117" s="261" t="s">
        <v>72</v>
      </c>
    </row>
    <row r="118" spans="1:9" x14ac:dyDescent="0.2">
      <c r="A118" s="189" t="s">
        <v>52</v>
      </c>
      <c r="B118" s="162">
        <v>1984</v>
      </c>
      <c r="C118" s="282">
        <v>0</v>
      </c>
      <c r="D118" s="282"/>
      <c r="E118" s="190">
        <v>18187957</v>
      </c>
      <c r="F118" s="282">
        <v>248326412</v>
      </c>
      <c r="G118" s="163">
        <v>0</v>
      </c>
      <c r="H118" s="282">
        <v>0</v>
      </c>
      <c r="I118" s="261" t="s">
        <v>72</v>
      </c>
    </row>
    <row r="119" spans="1:9" x14ac:dyDescent="0.2">
      <c r="A119" s="189" t="s">
        <v>53</v>
      </c>
      <c r="B119" s="162">
        <v>1984</v>
      </c>
      <c r="C119" s="282">
        <v>0</v>
      </c>
      <c r="D119" s="282"/>
      <c r="E119" s="190">
        <v>1016345.7</v>
      </c>
      <c r="F119" s="282">
        <v>9589573</v>
      </c>
      <c r="G119" s="163">
        <v>0</v>
      </c>
      <c r="H119" s="282">
        <v>0</v>
      </c>
      <c r="I119" s="261" t="s">
        <v>72</v>
      </c>
    </row>
    <row r="120" spans="1:9" x14ac:dyDescent="0.2">
      <c r="A120" s="189" t="s">
        <v>54</v>
      </c>
      <c r="B120" s="162">
        <v>1984</v>
      </c>
      <c r="C120" s="282">
        <v>0</v>
      </c>
      <c r="D120" s="282"/>
      <c r="E120" s="190">
        <v>4623098.96</v>
      </c>
      <c r="F120" s="282">
        <v>48158573</v>
      </c>
      <c r="G120" s="163">
        <v>0</v>
      </c>
      <c r="H120" s="282">
        <v>0</v>
      </c>
      <c r="I120" s="261" t="s">
        <v>72</v>
      </c>
    </row>
    <row r="121" spans="1:9" x14ac:dyDescent="0.2">
      <c r="A121" s="189" t="s">
        <v>56</v>
      </c>
      <c r="B121" s="162">
        <v>1984</v>
      </c>
      <c r="C121" s="282">
        <v>0</v>
      </c>
      <c r="D121" s="282"/>
      <c r="E121" s="190">
        <v>13889462</v>
      </c>
      <c r="F121" s="282">
        <v>155860124</v>
      </c>
      <c r="G121" s="163">
        <v>0</v>
      </c>
      <c r="H121" s="282">
        <v>0</v>
      </c>
      <c r="I121" s="261" t="s">
        <v>72</v>
      </c>
    </row>
    <row r="122" spans="1:9" x14ac:dyDescent="0.2">
      <c r="A122" s="189" t="s">
        <v>55</v>
      </c>
      <c r="B122" s="162">
        <v>1984</v>
      </c>
      <c r="C122" s="282">
        <v>0</v>
      </c>
      <c r="D122" s="282"/>
      <c r="E122" s="190">
        <v>1040417.07</v>
      </c>
      <c r="F122" s="282">
        <v>125869.71</v>
      </c>
      <c r="G122" s="163">
        <v>0</v>
      </c>
      <c r="H122" s="282">
        <v>0</v>
      </c>
      <c r="I122" s="261" t="s">
        <v>72</v>
      </c>
    </row>
    <row r="123" spans="1:9" x14ac:dyDescent="0.2">
      <c r="A123" s="189" t="s">
        <v>57</v>
      </c>
      <c r="B123" s="162">
        <v>1984</v>
      </c>
      <c r="C123" s="282">
        <v>0</v>
      </c>
      <c r="D123" s="282"/>
      <c r="E123" s="190">
        <v>45713088</v>
      </c>
      <c r="F123" s="282">
        <v>612458000</v>
      </c>
      <c r="G123" s="163">
        <v>0</v>
      </c>
      <c r="H123" s="282">
        <v>0</v>
      </c>
      <c r="I123" s="261" t="s">
        <v>72</v>
      </c>
    </row>
    <row r="124" spans="1:9" x14ac:dyDescent="0.2">
      <c r="A124" s="189" t="s">
        <v>58</v>
      </c>
      <c r="B124" s="162">
        <v>1984</v>
      </c>
      <c r="C124" s="282">
        <v>0</v>
      </c>
      <c r="D124" s="282"/>
      <c r="E124" s="190">
        <v>171301457</v>
      </c>
      <c r="F124" s="282">
        <v>2488305503</v>
      </c>
      <c r="G124" s="163">
        <v>0</v>
      </c>
      <c r="H124" s="282">
        <v>0</v>
      </c>
      <c r="I124" s="261" t="s">
        <v>72</v>
      </c>
    </row>
    <row r="125" spans="1:9" x14ac:dyDescent="0.2">
      <c r="A125" s="189" t="s">
        <v>59</v>
      </c>
      <c r="B125" s="162">
        <v>1984</v>
      </c>
      <c r="C125" s="282">
        <v>0</v>
      </c>
      <c r="D125" s="282"/>
      <c r="E125" s="190">
        <v>5315472</v>
      </c>
      <c r="F125" s="282">
        <v>119530699</v>
      </c>
      <c r="G125" s="163">
        <v>0</v>
      </c>
      <c r="H125" s="282">
        <v>0</v>
      </c>
      <c r="I125" s="261" t="s">
        <v>72</v>
      </c>
    </row>
    <row r="126" spans="1:9" x14ac:dyDescent="0.2">
      <c r="A126" s="189" t="s">
        <v>68</v>
      </c>
      <c r="B126" s="162">
        <v>1984</v>
      </c>
      <c r="C126" s="282">
        <v>0</v>
      </c>
      <c r="D126" s="282"/>
      <c r="E126" s="190">
        <v>12464086</v>
      </c>
      <c r="F126" s="282">
        <v>118257246</v>
      </c>
      <c r="G126" s="163">
        <v>0</v>
      </c>
      <c r="H126" s="282">
        <v>0</v>
      </c>
      <c r="I126" s="261" t="s">
        <v>72</v>
      </c>
    </row>
    <row r="127" spans="1:9" x14ac:dyDescent="0.2">
      <c r="A127" s="189" t="s">
        <v>66</v>
      </c>
      <c r="B127" s="162">
        <v>1984</v>
      </c>
      <c r="C127" s="282">
        <v>0</v>
      </c>
      <c r="D127" s="282"/>
      <c r="E127" s="190">
        <v>7335612.6500000004</v>
      </c>
      <c r="F127" s="282">
        <v>110943564</v>
      </c>
      <c r="G127" s="163">
        <v>0</v>
      </c>
      <c r="H127" s="282">
        <v>0</v>
      </c>
      <c r="I127" s="261" t="s">
        <v>72</v>
      </c>
    </row>
    <row r="128" spans="1:9" x14ac:dyDescent="0.2">
      <c r="A128" s="189" t="s">
        <v>60</v>
      </c>
      <c r="B128" s="162">
        <v>1984</v>
      </c>
      <c r="C128" s="282">
        <v>0</v>
      </c>
      <c r="D128" s="282"/>
      <c r="E128" s="190">
        <v>3731904</v>
      </c>
      <c r="F128" s="282">
        <v>34883265</v>
      </c>
      <c r="G128" s="163">
        <v>0</v>
      </c>
      <c r="H128" s="282">
        <v>0</v>
      </c>
      <c r="I128" s="261" t="s">
        <v>72</v>
      </c>
    </row>
    <row r="129" spans="1:9" x14ac:dyDescent="0.2">
      <c r="A129" s="189" t="s">
        <v>61</v>
      </c>
      <c r="B129" s="162">
        <v>1984</v>
      </c>
      <c r="C129" s="282">
        <v>0</v>
      </c>
      <c r="D129" s="282"/>
      <c r="E129" s="190">
        <v>95119580</v>
      </c>
      <c r="F129" s="282">
        <v>1260460678</v>
      </c>
      <c r="G129" s="163">
        <v>0</v>
      </c>
      <c r="H129" s="282">
        <v>0</v>
      </c>
      <c r="I129" s="261" t="s">
        <v>72</v>
      </c>
    </row>
    <row r="130" spans="1:9" x14ac:dyDescent="0.2">
      <c r="A130" s="189" t="s">
        <v>62</v>
      </c>
      <c r="B130" s="162">
        <v>1984</v>
      </c>
      <c r="C130" s="282">
        <v>0</v>
      </c>
      <c r="D130" s="282"/>
      <c r="E130" s="190">
        <v>26985556.870000001</v>
      </c>
      <c r="F130" s="282">
        <v>394246842</v>
      </c>
      <c r="G130" s="163">
        <v>0</v>
      </c>
      <c r="H130" s="282">
        <v>0</v>
      </c>
      <c r="I130" s="261" t="s">
        <v>72</v>
      </c>
    </row>
    <row r="131" spans="1:9" x14ac:dyDescent="0.2">
      <c r="A131" s="189" t="s">
        <v>63</v>
      </c>
      <c r="B131" s="162">
        <v>1984</v>
      </c>
      <c r="C131" s="282">
        <v>0</v>
      </c>
      <c r="D131" s="282"/>
      <c r="E131" s="190">
        <v>2990368.38</v>
      </c>
      <c r="F131" s="282">
        <v>43069400</v>
      </c>
      <c r="G131" s="163">
        <v>0</v>
      </c>
      <c r="H131" s="282">
        <v>0</v>
      </c>
      <c r="I131" s="261" t="s">
        <v>72</v>
      </c>
    </row>
    <row r="132" spans="1:9" x14ac:dyDescent="0.2">
      <c r="A132" s="189" t="s">
        <v>64</v>
      </c>
      <c r="B132" s="162">
        <v>1984</v>
      </c>
      <c r="C132" s="282">
        <v>0</v>
      </c>
      <c r="D132" s="282"/>
      <c r="E132" s="190">
        <v>1432945.05</v>
      </c>
      <c r="F132" s="282">
        <v>16711823</v>
      </c>
      <c r="G132" s="163">
        <v>0</v>
      </c>
      <c r="H132" s="282">
        <v>0</v>
      </c>
      <c r="I132" s="261" t="s">
        <v>72</v>
      </c>
    </row>
    <row r="133" spans="1:9" x14ac:dyDescent="0.2">
      <c r="A133" s="189" t="s">
        <v>35</v>
      </c>
      <c r="B133" s="162">
        <v>1985</v>
      </c>
      <c r="C133" s="282">
        <v>0</v>
      </c>
      <c r="D133" s="282"/>
      <c r="E133" s="190">
        <v>1828118.2</v>
      </c>
      <c r="F133" s="282">
        <v>25798835</v>
      </c>
      <c r="G133" s="163">
        <v>0</v>
      </c>
      <c r="H133" s="282">
        <v>0</v>
      </c>
      <c r="I133" s="261" t="s">
        <v>72</v>
      </c>
    </row>
    <row r="134" spans="1:9" x14ac:dyDescent="0.2">
      <c r="A134" s="189" t="s">
        <v>36</v>
      </c>
      <c r="B134" s="162">
        <v>1985</v>
      </c>
      <c r="C134" s="282">
        <v>0</v>
      </c>
      <c r="D134" s="282"/>
      <c r="E134" s="190">
        <v>12787487</v>
      </c>
      <c r="F134" s="282">
        <v>167724000</v>
      </c>
      <c r="G134" s="163">
        <v>0</v>
      </c>
      <c r="H134" s="282">
        <v>0</v>
      </c>
      <c r="I134" s="261" t="s">
        <v>72</v>
      </c>
    </row>
    <row r="135" spans="1:9" x14ac:dyDescent="0.2">
      <c r="A135" s="189" t="s">
        <v>67</v>
      </c>
      <c r="B135" s="162">
        <v>1985</v>
      </c>
      <c r="C135" s="282">
        <v>0</v>
      </c>
      <c r="D135" s="282"/>
      <c r="E135" s="190">
        <v>1490303</v>
      </c>
      <c r="F135" s="282">
        <v>20117000</v>
      </c>
      <c r="G135" s="163">
        <v>0</v>
      </c>
      <c r="H135" s="282">
        <v>0</v>
      </c>
      <c r="I135" s="261" t="s">
        <v>72</v>
      </c>
    </row>
    <row r="136" spans="1:9" x14ac:dyDescent="0.2">
      <c r="A136" s="189" t="s">
        <v>37</v>
      </c>
      <c r="B136" s="162">
        <v>1985</v>
      </c>
      <c r="C136" s="282">
        <v>0</v>
      </c>
      <c r="D136" s="282"/>
      <c r="E136" s="190">
        <v>1177390.1000000001</v>
      </c>
      <c r="F136" s="282">
        <v>11824715</v>
      </c>
      <c r="G136" s="163">
        <v>0</v>
      </c>
      <c r="H136" s="282">
        <v>0</v>
      </c>
      <c r="I136" s="261" t="s">
        <v>72</v>
      </c>
    </row>
    <row r="137" spans="1:9" x14ac:dyDescent="0.2">
      <c r="A137" s="189" t="s">
        <v>38</v>
      </c>
      <c r="B137" s="162">
        <v>1985</v>
      </c>
      <c r="C137" s="282">
        <v>0</v>
      </c>
      <c r="D137" s="282"/>
      <c r="E137" s="190">
        <v>2154929.9700000002</v>
      </c>
      <c r="F137" s="282">
        <v>39969000</v>
      </c>
      <c r="G137" s="163">
        <v>0</v>
      </c>
      <c r="H137" s="282">
        <v>0</v>
      </c>
      <c r="I137" s="261" t="s">
        <v>72</v>
      </c>
    </row>
    <row r="138" spans="1:9" x14ac:dyDescent="0.2">
      <c r="A138" s="189" t="s">
        <v>39</v>
      </c>
      <c r="B138" s="162">
        <v>1985</v>
      </c>
      <c r="C138" s="282">
        <v>0</v>
      </c>
      <c r="D138" s="282"/>
      <c r="E138" s="190">
        <v>5862788.1799999997</v>
      </c>
      <c r="F138" s="282">
        <v>68101000</v>
      </c>
      <c r="G138" s="163">
        <v>0</v>
      </c>
      <c r="H138" s="282">
        <v>0</v>
      </c>
      <c r="I138" s="261" t="s">
        <v>72</v>
      </c>
    </row>
    <row r="139" spans="1:9" x14ac:dyDescent="0.2">
      <c r="A139" s="189" t="s">
        <v>40</v>
      </c>
      <c r="B139" s="162">
        <v>1985</v>
      </c>
      <c r="C139" s="282">
        <v>0</v>
      </c>
      <c r="D139" s="282"/>
      <c r="E139" s="190">
        <v>2462863</v>
      </c>
      <c r="F139" s="282">
        <v>31860226</v>
      </c>
      <c r="G139" s="163">
        <v>0</v>
      </c>
      <c r="H139" s="282">
        <v>0</v>
      </c>
      <c r="I139" s="261" t="s">
        <v>72</v>
      </c>
    </row>
    <row r="140" spans="1:9" x14ac:dyDescent="0.2">
      <c r="A140" s="189" t="s">
        <v>41</v>
      </c>
      <c r="B140" s="162">
        <v>1985</v>
      </c>
      <c r="C140" s="282">
        <v>0</v>
      </c>
      <c r="D140" s="282"/>
      <c r="E140" s="190">
        <v>33168917</v>
      </c>
      <c r="F140" s="282">
        <v>458796000</v>
      </c>
      <c r="G140" s="163">
        <v>0</v>
      </c>
      <c r="H140" s="282">
        <v>0</v>
      </c>
      <c r="I140" s="261" t="s">
        <v>72</v>
      </c>
    </row>
    <row r="141" spans="1:9" x14ac:dyDescent="0.2">
      <c r="A141" s="189" t="s">
        <v>42</v>
      </c>
      <c r="B141" s="162">
        <v>1985</v>
      </c>
      <c r="C141" s="282">
        <v>0</v>
      </c>
      <c r="D141" s="282"/>
      <c r="E141" s="190">
        <v>67420000</v>
      </c>
      <c r="F141" s="282">
        <v>965765000</v>
      </c>
      <c r="G141" s="163">
        <v>0</v>
      </c>
      <c r="H141" s="282">
        <v>0</v>
      </c>
      <c r="I141" s="261" t="s">
        <v>72</v>
      </c>
    </row>
    <row r="142" spans="1:9" x14ac:dyDescent="0.2">
      <c r="A142" s="189" t="s">
        <v>43</v>
      </c>
      <c r="B142" s="162">
        <v>1985</v>
      </c>
      <c r="C142" s="282">
        <v>0</v>
      </c>
      <c r="D142" s="282"/>
      <c r="E142" s="190">
        <v>4892301</v>
      </c>
      <c r="F142" s="282">
        <v>60888982</v>
      </c>
      <c r="G142" s="163">
        <v>0</v>
      </c>
      <c r="H142" s="282">
        <v>0</v>
      </c>
      <c r="I142" s="261" t="s">
        <v>72</v>
      </c>
    </row>
    <row r="143" spans="1:9" x14ac:dyDescent="0.2">
      <c r="A143" s="189" t="s">
        <v>44</v>
      </c>
      <c r="B143" s="162">
        <v>1985</v>
      </c>
      <c r="C143" s="282">
        <v>0</v>
      </c>
      <c r="D143" s="282"/>
      <c r="E143" s="190">
        <v>1273723</v>
      </c>
      <c r="F143" s="282">
        <v>20414415</v>
      </c>
      <c r="G143" s="163">
        <v>0</v>
      </c>
      <c r="H143" s="282">
        <v>0</v>
      </c>
      <c r="I143" s="261" t="s">
        <v>72</v>
      </c>
    </row>
    <row r="144" spans="1:9" x14ac:dyDescent="0.2">
      <c r="A144" s="189" t="s">
        <v>45</v>
      </c>
      <c r="B144" s="162">
        <v>1985</v>
      </c>
      <c r="C144" s="282">
        <v>0</v>
      </c>
      <c r="D144" s="282"/>
      <c r="E144" s="190">
        <v>18199700</v>
      </c>
      <c r="F144" s="282">
        <v>227772363</v>
      </c>
      <c r="G144" s="163">
        <v>0</v>
      </c>
      <c r="H144" s="282">
        <v>0</v>
      </c>
      <c r="I144" s="261" t="s">
        <v>72</v>
      </c>
    </row>
    <row r="145" spans="1:9" x14ac:dyDescent="0.2">
      <c r="A145" s="189" t="s">
        <v>46</v>
      </c>
      <c r="B145" s="162">
        <v>1985</v>
      </c>
      <c r="C145" s="282">
        <v>0</v>
      </c>
      <c r="D145" s="282"/>
      <c r="E145" s="190">
        <v>470000000</v>
      </c>
      <c r="F145" s="282">
        <v>6500000000</v>
      </c>
      <c r="G145" s="163">
        <v>0</v>
      </c>
      <c r="H145" s="282">
        <v>0</v>
      </c>
      <c r="I145" s="261" t="s">
        <v>72</v>
      </c>
    </row>
    <row r="146" spans="1:9" x14ac:dyDescent="0.2">
      <c r="A146" s="189" t="s">
        <v>47</v>
      </c>
      <c r="B146" s="162">
        <v>1985</v>
      </c>
      <c r="C146" s="282">
        <v>0</v>
      </c>
      <c r="D146" s="282"/>
      <c r="E146" s="190">
        <v>26346552</v>
      </c>
      <c r="F146" s="282">
        <v>287316825</v>
      </c>
      <c r="G146" s="163">
        <v>0</v>
      </c>
      <c r="H146" s="282">
        <v>0</v>
      </c>
      <c r="I146" s="261" t="s">
        <v>72</v>
      </c>
    </row>
    <row r="147" spans="1:9" x14ac:dyDescent="0.2">
      <c r="A147" s="189" t="s">
        <v>48</v>
      </c>
      <c r="B147" s="162">
        <v>1985</v>
      </c>
      <c r="C147" s="282">
        <v>0</v>
      </c>
      <c r="D147" s="282"/>
      <c r="E147" s="190">
        <v>42476008</v>
      </c>
      <c r="F147" s="282">
        <v>342792053</v>
      </c>
      <c r="G147" s="163">
        <v>0</v>
      </c>
      <c r="H147" s="282">
        <v>0</v>
      </c>
      <c r="I147" s="261" t="s">
        <v>72</v>
      </c>
    </row>
    <row r="148" spans="1:9" x14ac:dyDescent="0.2">
      <c r="A148" s="189" t="s">
        <v>49</v>
      </c>
      <c r="B148" s="162">
        <v>1985</v>
      </c>
      <c r="C148" s="282">
        <v>0</v>
      </c>
      <c r="D148" s="282"/>
      <c r="E148" s="190">
        <v>33114640</v>
      </c>
      <c r="F148" s="282">
        <v>365445049</v>
      </c>
      <c r="G148" s="163">
        <v>0</v>
      </c>
      <c r="H148" s="282">
        <v>0</v>
      </c>
      <c r="I148" s="261" t="s">
        <v>72</v>
      </c>
    </row>
    <row r="149" spans="1:9" x14ac:dyDescent="0.2">
      <c r="A149" s="189" t="s">
        <v>50</v>
      </c>
      <c r="B149" s="162">
        <v>1985</v>
      </c>
      <c r="C149" s="282">
        <v>0</v>
      </c>
      <c r="D149" s="282"/>
      <c r="E149" s="190">
        <v>31946741</v>
      </c>
      <c r="F149" s="282">
        <v>284148000</v>
      </c>
      <c r="G149" s="163">
        <v>0</v>
      </c>
      <c r="H149" s="282">
        <v>0</v>
      </c>
      <c r="I149" s="261" t="s">
        <v>72</v>
      </c>
    </row>
    <row r="150" spans="1:9" x14ac:dyDescent="0.2">
      <c r="A150" s="189" t="s">
        <v>51</v>
      </c>
      <c r="B150" s="162">
        <v>1985</v>
      </c>
      <c r="C150" s="282">
        <v>0</v>
      </c>
      <c r="D150" s="282"/>
      <c r="E150" s="190">
        <v>119952747</v>
      </c>
      <c r="F150" s="282">
        <v>1591717867</v>
      </c>
      <c r="G150" s="163">
        <v>0</v>
      </c>
      <c r="H150" s="282">
        <v>0</v>
      </c>
      <c r="I150" s="261" t="s">
        <v>72</v>
      </c>
    </row>
    <row r="151" spans="1:9" x14ac:dyDescent="0.2">
      <c r="A151" s="189" t="s">
        <v>52</v>
      </c>
      <c r="B151" s="162">
        <v>1985</v>
      </c>
      <c r="C151" s="282">
        <v>0</v>
      </c>
      <c r="D151" s="282"/>
      <c r="E151" s="190">
        <v>20578725</v>
      </c>
      <c r="F151" s="282">
        <v>266539640</v>
      </c>
      <c r="G151" s="163">
        <v>0</v>
      </c>
      <c r="H151" s="282">
        <v>0</v>
      </c>
      <c r="I151" s="261" t="s">
        <v>72</v>
      </c>
    </row>
    <row r="152" spans="1:9" x14ac:dyDescent="0.2">
      <c r="A152" s="189" t="s">
        <v>53</v>
      </c>
      <c r="B152" s="162">
        <v>1985</v>
      </c>
      <c r="C152" s="282">
        <v>0</v>
      </c>
      <c r="D152" s="282"/>
      <c r="E152" s="190">
        <v>1186766</v>
      </c>
      <c r="F152" s="282">
        <v>9785851</v>
      </c>
      <c r="G152" s="163">
        <v>0</v>
      </c>
      <c r="H152" s="282">
        <v>0</v>
      </c>
      <c r="I152" s="261" t="s">
        <v>72</v>
      </c>
    </row>
    <row r="153" spans="1:9" x14ac:dyDescent="0.2">
      <c r="A153" s="189" t="s">
        <v>54</v>
      </c>
      <c r="B153" s="162">
        <v>1985</v>
      </c>
      <c r="C153" s="282">
        <v>0</v>
      </c>
      <c r="D153" s="282"/>
      <c r="E153" s="190">
        <v>4702519</v>
      </c>
      <c r="F153" s="282">
        <v>54180000</v>
      </c>
      <c r="G153" s="163">
        <v>0</v>
      </c>
      <c r="H153" s="282">
        <v>0</v>
      </c>
      <c r="I153" s="261" t="s">
        <v>72</v>
      </c>
    </row>
    <row r="154" spans="1:9" x14ac:dyDescent="0.2">
      <c r="A154" s="189" t="s">
        <v>56</v>
      </c>
      <c r="B154" s="162">
        <v>1985</v>
      </c>
      <c r="C154" s="282">
        <v>0</v>
      </c>
      <c r="D154" s="282"/>
      <c r="E154" s="190">
        <v>14757773.82</v>
      </c>
      <c r="F154" s="282">
        <v>170756892</v>
      </c>
      <c r="G154" s="163">
        <v>0</v>
      </c>
      <c r="H154" s="282">
        <v>0</v>
      </c>
      <c r="I154" s="261" t="s">
        <v>72</v>
      </c>
    </row>
    <row r="155" spans="1:9" x14ac:dyDescent="0.2">
      <c r="A155" s="189" t="s">
        <v>55</v>
      </c>
      <c r="B155" s="162">
        <v>1985</v>
      </c>
      <c r="C155" s="282">
        <v>0</v>
      </c>
      <c r="D155" s="282"/>
      <c r="E155" s="190">
        <v>1110221.3</v>
      </c>
      <c r="F155" s="282">
        <v>141257.04999999999</v>
      </c>
      <c r="G155" s="163">
        <v>0</v>
      </c>
      <c r="H155" s="282">
        <v>0</v>
      </c>
      <c r="I155" s="261" t="s">
        <v>72</v>
      </c>
    </row>
    <row r="156" spans="1:9" x14ac:dyDescent="0.2">
      <c r="A156" s="189" t="s">
        <v>57</v>
      </c>
      <c r="B156" s="162">
        <v>1985</v>
      </c>
      <c r="C156" s="282">
        <v>0</v>
      </c>
      <c r="D156" s="282"/>
      <c r="E156" s="190">
        <v>53378874</v>
      </c>
      <c r="F156" s="282">
        <v>650617775</v>
      </c>
      <c r="G156" s="163">
        <v>0</v>
      </c>
      <c r="H156" s="282">
        <v>0</v>
      </c>
      <c r="I156" s="261" t="s">
        <v>72</v>
      </c>
    </row>
    <row r="157" spans="1:9" x14ac:dyDescent="0.2">
      <c r="A157" s="189" t="s">
        <v>58</v>
      </c>
      <c r="B157" s="162">
        <v>1985</v>
      </c>
      <c r="C157" s="282">
        <v>0</v>
      </c>
      <c r="D157" s="282"/>
      <c r="E157" s="190">
        <v>189099809</v>
      </c>
      <c r="F157" s="282">
        <v>2849625566</v>
      </c>
      <c r="G157" s="163">
        <v>0</v>
      </c>
      <c r="H157" s="282">
        <v>0</v>
      </c>
      <c r="I157" s="261" t="s">
        <v>72</v>
      </c>
    </row>
    <row r="158" spans="1:9" x14ac:dyDescent="0.2">
      <c r="A158" s="189" t="s">
        <v>59</v>
      </c>
      <c r="B158" s="162">
        <v>1985</v>
      </c>
      <c r="C158" s="282">
        <v>0</v>
      </c>
      <c r="D158" s="282"/>
      <c r="E158" s="190">
        <v>5834946.1699999999</v>
      </c>
      <c r="F158" s="282">
        <v>113043168</v>
      </c>
      <c r="G158" s="163">
        <v>0</v>
      </c>
      <c r="H158" s="282">
        <v>0</v>
      </c>
      <c r="I158" s="261" t="s">
        <v>72</v>
      </c>
    </row>
    <row r="159" spans="1:9" x14ac:dyDescent="0.2">
      <c r="A159" s="189" t="s">
        <v>68</v>
      </c>
      <c r="B159" s="162">
        <v>1985</v>
      </c>
      <c r="C159" s="282">
        <v>0</v>
      </c>
      <c r="D159" s="282"/>
      <c r="E159" s="190">
        <v>13543449</v>
      </c>
      <c r="F159" s="282">
        <v>124352496</v>
      </c>
      <c r="G159" s="163">
        <v>0</v>
      </c>
      <c r="H159" s="282">
        <v>0</v>
      </c>
      <c r="I159" s="261" t="s">
        <v>72</v>
      </c>
    </row>
    <row r="160" spans="1:9" x14ac:dyDescent="0.2">
      <c r="A160" s="189" t="s">
        <v>66</v>
      </c>
      <c r="B160" s="162">
        <v>1985</v>
      </c>
      <c r="C160" s="282">
        <v>0</v>
      </c>
      <c r="D160" s="282"/>
      <c r="E160" s="190">
        <v>8962604.0199999996</v>
      </c>
      <c r="F160" s="282">
        <v>123491843</v>
      </c>
      <c r="G160" s="163">
        <v>0</v>
      </c>
      <c r="H160" s="282">
        <v>0</v>
      </c>
      <c r="I160" s="261" t="s">
        <v>72</v>
      </c>
    </row>
    <row r="161" spans="1:9" x14ac:dyDescent="0.2">
      <c r="A161" s="189" t="s">
        <v>60</v>
      </c>
      <c r="B161" s="162">
        <v>1985</v>
      </c>
      <c r="C161" s="282">
        <v>0</v>
      </c>
      <c r="D161" s="282"/>
      <c r="E161" s="190">
        <v>3558988.45</v>
      </c>
      <c r="F161" s="282">
        <v>40488442</v>
      </c>
      <c r="G161" s="163">
        <v>0</v>
      </c>
      <c r="H161" s="282">
        <v>0</v>
      </c>
      <c r="I161" s="261" t="s">
        <v>72</v>
      </c>
    </row>
    <row r="162" spans="1:9" x14ac:dyDescent="0.2">
      <c r="A162" s="189" t="s">
        <v>61</v>
      </c>
      <c r="B162" s="162">
        <v>1985</v>
      </c>
      <c r="C162" s="282">
        <v>0</v>
      </c>
      <c r="D162" s="282"/>
      <c r="E162" s="190">
        <v>103425089.90000001</v>
      </c>
      <c r="F162" s="282">
        <v>1311327148</v>
      </c>
      <c r="G162" s="163">
        <v>0</v>
      </c>
      <c r="H162" s="282">
        <v>0</v>
      </c>
      <c r="I162" s="261" t="s">
        <v>72</v>
      </c>
    </row>
    <row r="163" spans="1:9" x14ac:dyDescent="0.2">
      <c r="A163" s="189" t="s">
        <v>62</v>
      </c>
      <c r="B163" s="162">
        <v>1985</v>
      </c>
      <c r="C163" s="282">
        <v>0</v>
      </c>
      <c r="D163" s="282"/>
      <c r="E163" s="190">
        <v>28011994.579999998</v>
      </c>
      <c r="F163" s="282">
        <v>372443364</v>
      </c>
      <c r="G163" s="163">
        <v>0</v>
      </c>
      <c r="H163" s="282">
        <v>0</v>
      </c>
      <c r="I163" s="261" t="s">
        <v>72</v>
      </c>
    </row>
    <row r="164" spans="1:9" x14ac:dyDescent="0.2">
      <c r="A164" s="189" t="s">
        <v>63</v>
      </c>
      <c r="B164" s="162">
        <v>1985</v>
      </c>
      <c r="C164" s="282">
        <v>0</v>
      </c>
      <c r="D164" s="282"/>
      <c r="E164" s="190">
        <v>3311532</v>
      </c>
      <c r="F164" s="282">
        <v>43191450</v>
      </c>
      <c r="G164" s="163">
        <v>0</v>
      </c>
      <c r="H164" s="282">
        <v>0</v>
      </c>
      <c r="I164" s="261" t="s">
        <v>72</v>
      </c>
    </row>
    <row r="165" spans="1:9" x14ac:dyDescent="0.2">
      <c r="A165" s="189" t="s">
        <v>64</v>
      </c>
      <c r="B165" s="162">
        <v>1985</v>
      </c>
      <c r="C165" s="282">
        <v>0</v>
      </c>
      <c r="D165" s="282"/>
      <c r="E165" s="190">
        <v>1558641.15</v>
      </c>
      <c r="F165" s="282">
        <v>17410383</v>
      </c>
      <c r="G165" s="163">
        <v>0</v>
      </c>
      <c r="H165" s="282">
        <v>0</v>
      </c>
      <c r="I165" s="261" t="s">
        <v>72</v>
      </c>
    </row>
    <row r="166" spans="1:9" x14ac:dyDescent="0.2">
      <c r="A166" s="189" t="s">
        <v>35</v>
      </c>
      <c r="B166" s="162">
        <v>1986</v>
      </c>
      <c r="C166" s="282">
        <v>0</v>
      </c>
      <c r="D166" s="282"/>
      <c r="E166" s="190">
        <v>2665368.6800000002</v>
      </c>
      <c r="F166" s="282">
        <v>31980812</v>
      </c>
      <c r="G166" s="163">
        <v>0</v>
      </c>
      <c r="H166" s="282">
        <v>0</v>
      </c>
      <c r="I166" s="261" t="s">
        <v>72</v>
      </c>
    </row>
    <row r="167" spans="1:9" x14ac:dyDescent="0.2">
      <c r="A167" s="189" t="s">
        <v>36</v>
      </c>
      <c r="B167" s="162">
        <v>1986</v>
      </c>
      <c r="C167" s="282">
        <v>0</v>
      </c>
      <c r="D167" s="282"/>
      <c r="E167" s="190">
        <v>15028037</v>
      </c>
      <c r="F167" s="282">
        <v>192132200</v>
      </c>
      <c r="G167" s="163">
        <v>0</v>
      </c>
      <c r="H167" s="282">
        <v>0</v>
      </c>
      <c r="I167" s="261" t="s">
        <v>72</v>
      </c>
    </row>
    <row r="168" spans="1:9" x14ac:dyDescent="0.2">
      <c r="A168" s="189" t="s">
        <v>67</v>
      </c>
      <c r="B168" s="162">
        <v>1986</v>
      </c>
      <c r="C168" s="282">
        <v>0</v>
      </c>
      <c r="D168" s="282"/>
      <c r="E168" s="190">
        <v>1565846</v>
      </c>
      <c r="F168" s="282">
        <v>19773557</v>
      </c>
      <c r="G168" s="163">
        <v>0</v>
      </c>
      <c r="H168" s="282">
        <v>0</v>
      </c>
      <c r="I168" s="261" t="s">
        <v>72</v>
      </c>
    </row>
    <row r="169" spans="1:9" x14ac:dyDescent="0.2">
      <c r="A169" s="189" t="s">
        <v>37</v>
      </c>
      <c r="B169" s="162">
        <v>1986</v>
      </c>
      <c r="C169" s="282">
        <v>0</v>
      </c>
      <c r="D169" s="282"/>
      <c r="E169" s="190">
        <v>1137655.96</v>
      </c>
      <c r="F169" s="282">
        <v>11409973</v>
      </c>
      <c r="G169" s="163">
        <v>0</v>
      </c>
      <c r="H169" s="282">
        <v>0</v>
      </c>
      <c r="I169" s="261" t="s">
        <v>72</v>
      </c>
    </row>
    <row r="170" spans="1:9" x14ac:dyDescent="0.2">
      <c r="A170" s="189" t="s">
        <v>38</v>
      </c>
      <c r="B170" s="162">
        <v>1986</v>
      </c>
      <c r="C170" s="282">
        <v>0</v>
      </c>
      <c r="D170" s="282"/>
      <c r="E170" s="190">
        <v>2607549.2000000002</v>
      </c>
      <c r="F170" s="282">
        <v>41862170</v>
      </c>
      <c r="G170" s="163">
        <v>0</v>
      </c>
      <c r="H170" s="282">
        <v>0</v>
      </c>
      <c r="I170" s="261" t="s">
        <v>72</v>
      </c>
    </row>
    <row r="171" spans="1:9" x14ac:dyDescent="0.2">
      <c r="A171" s="189" t="s">
        <v>39</v>
      </c>
      <c r="B171" s="162">
        <v>1986</v>
      </c>
      <c r="C171" s="282">
        <v>0</v>
      </c>
      <c r="D171" s="282"/>
      <c r="E171" s="190">
        <v>5777949</v>
      </c>
      <c r="F171" s="282">
        <v>74631036</v>
      </c>
      <c r="G171" s="163">
        <v>0</v>
      </c>
      <c r="H171" s="282">
        <v>0</v>
      </c>
      <c r="I171" s="261" t="s">
        <v>72</v>
      </c>
    </row>
    <row r="172" spans="1:9" x14ac:dyDescent="0.2">
      <c r="A172" s="189" t="s">
        <v>40</v>
      </c>
      <c r="B172" s="162">
        <v>1986</v>
      </c>
      <c r="C172" s="282">
        <v>0</v>
      </c>
      <c r="D172" s="282"/>
      <c r="E172" s="190">
        <v>2476015.5</v>
      </c>
      <c r="F172" s="282">
        <v>30331733</v>
      </c>
      <c r="G172" s="163">
        <v>0</v>
      </c>
      <c r="H172" s="282">
        <v>0</v>
      </c>
      <c r="I172" s="261" t="s">
        <v>72</v>
      </c>
    </row>
    <row r="173" spans="1:9" x14ac:dyDescent="0.2">
      <c r="A173" s="189" t="s">
        <v>41</v>
      </c>
      <c r="B173" s="162">
        <v>1986</v>
      </c>
      <c r="C173" s="282">
        <v>0</v>
      </c>
      <c r="D173" s="282"/>
      <c r="E173" s="190">
        <v>36240679</v>
      </c>
      <c r="F173" s="282">
        <v>447756000</v>
      </c>
      <c r="G173" s="163">
        <v>0</v>
      </c>
      <c r="H173" s="282">
        <v>0</v>
      </c>
      <c r="I173" s="261" t="s">
        <v>72</v>
      </c>
    </row>
    <row r="174" spans="1:9" x14ac:dyDescent="0.2">
      <c r="A174" s="189" t="s">
        <v>42</v>
      </c>
      <c r="B174" s="162">
        <v>1986</v>
      </c>
      <c r="C174" s="282">
        <v>0</v>
      </c>
      <c r="D174" s="282"/>
      <c r="E174" s="190">
        <v>70738000</v>
      </c>
      <c r="F174" s="282">
        <v>1007723000</v>
      </c>
      <c r="G174" s="163">
        <v>0</v>
      </c>
      <c r="H174" s="282">
        <v>0</v>
      </c>
      <c r="I174" s="261" t="s">
        <v>72</v>
      </c>
    </row>
    <row r="175" spans="1:9" x14ac:dyDescent="0.2">
      <c r="A175" s="189" t="s">
        <v>43</v>
      </c>
      <c r="B175" s="162">
        <v>1986</v>
      </c>
      <c r="C175" s="282">
        <v>0</v>
      </c>
      <c r="D175" s="282"/>
      <c r="E175" s="190">
        <v>5671820</v>
      </c>
      <c r="F175" s="282">
        <v>61885901</v>
      </c>
      <c r="G175" s="163">
        <v>0</v>
      </c>
      <c r="H175" s="282">
        <v>0</v>
      </c>
      <c r="I175" s="261" t="s">
        <v>72</v>
      </c>
    </row>
    <row r="176" spans="1:9" x14ac:dyDescent="0.2">
      <c r="A176" s="189" t="s">
        <v>44</v>
      </c>
      <c r="B176" s="162">
        <v>1986</v>
      </c>
      <c r="C176" s="282">
        <v>0</v>
      </c>
      <c r="D176" s="282"/>
      <c r="E176" s="190">
        <v>1443726</v>
      </c>
      <c r="F176" s="282">
        <v>13694014</v>
      </c>
      <c r="G176" s="163">
        <v>0</v>
      </c>
      <c r="H176" s="282">
        <v>0</v>
      </c>
      <c r="I176" s="261" t="s">
        <v>72</v>
      </c>
    </row>
    <row r="177" spans="1:9" x14ac:dyDescent="0.2">
      <c r="A177" s="189" t="s">
        <v>45</v>
      </c>
      <c r="B177" s="162">
        <v>1986</v>
      </c>
      <c r="C177" s="282">
        <v>0</v>
      </c>
      <c r="D177" s="282"/>
      <c r="E177" s="190">
        <v>17496198</v>
      </c>
      <c r="F177" s="282">
        <v>225256159</v>
      </c>
      <c r="G177" s="163">
        <v>0</v>
      </c>
      <c r="H177" s="282">
        <v>0</v>
      </c>
      <c r="I177" s="261" t="s">
        <v>72</v>
      </c>
    </row>
    <row r="178" spans="1:9" x14ac:dyDescent="0.2">
      <c r="A178" s="189" t="s">
        <v>46</v>
      </c>
      <c r="B178" s="162">
        <v>1986</v>
      </c>
      <c r="C178" s="282">
        <v>0</v>
      </c>
      <c r="D178" s="282"/>
      <c r="E178" s="190">
        <v>475845000</v>
      </c>
      <c r="F178" s="282">
        <v>6800000000</v>
      </c>
      <c r="G178" s="163">
        <v>0</v>
      </c>
      <c r="H178" s="282">
        <v>0</v>
      </c>
      <c r="I178" s="261" t="s">
        <v>72</v>
      </c>
    </row>
    <row r="179" spans="1:9" x14ac:dyDescent="0.2">
      <c r="A179" s="189" t="s">
        <v>47</v>
      </c>
      <c r="B179" s="162">
        <v>1986</v>
      </c>
      <c r="C179" s="282">
        <v>0</v>
      </c>
      <c r="D179" s="282"/>
      <c r="E179" s="190">
        <v>28953521</v>
      </c>
      <c r="F179" s="282">
        <v>325022452</v>
      </c>
      <c r="G179" s="163">
        <v>0</v>
      </c>
      <c r="H179" s="282">
        <v>0</v>
      </c>
      <c r="I179" s="261" t="s">
        <v>72</v>
      </c>
    </row>
    <row r="180" spans="1:9" x14ac:dyDescent="0.2">
      <c r="A180" s="189" t="s">
        <v>48</v>
      </c>
      <c r="B180" s="162">
        <v>1986</v>
      </c>
      <c r="C180" s="282">
        <v>0</v>
      </c>
      <c r="D180" s="282"/>
      <c r="E180" s="190">
        <v>36089107</v>
      </c>
      <c r="F180" s="282">
        <v>365028899</v>
      </c>
      <c r="G180" s="163">
        <v>0</v>
      </c>
      <c r="H180" s="282">
        <v>0</v>
      </c>
      <c r="I180" s="261" t="s">
        <v>72</v>
      </c>
    </row>
    <row r="181" spans="1:9" x14ac:dyDescent="0.2">
      <c r="A181" s="189" t="s">
        <v>49</v>
      </c>
      <c r="B181" s="162">
        <v>1986</v>
      </c>
      <c r="C181" s="282">
        <v>0</v>
      </c>
      <c r="D181" s="282"/>
      <c r="E181" s="190">
        <v>37095470</v>
      </c>
      <c r="F181" s="282">
        <v>409645000</v>
      </c>
      <c r="G181" s="163">
        <v>0</v>
      </c>
      <c r="H181" s="282">
        <v>0</v>
      </c>
      <c r="I181" s="261" t="s">
        <v>72</v>
      </c>
    </row>
    <row r="182" spans="1:9" x14ac:dyDescent="0.2">
      <c r="A182" s="189" t="s">
        <v>50</v>
      </c>
      <c r="B182" s="162">
        <v>1986</v>
      </c>
      <c r="C182" s="282">
        <v>0</v>
      </c>
      <c r="D182" s="282"/>
      <c r="E182" s="190">
        <v>31316736</v>
      </c>
      <c r="F182" s="282">
        <v>300397000</v>
      </c>
      <c r="G182" s="163">
        <v>0</v>
      </c>
      <c r="H182" s="282">
        <v>0</v>
      </c>
      <c r="I182" s="261" t="s">
        <v>72</v>
      </c>
    </row>
    <row r="183" spans="1:9" x14ac:dyDescent="0.2">
      <c r="A183" s="189" t="s">
        <v>51</v>
      </c>
      <c r="B183" s="162">
        <v>1986</v>
      </c>
      <c r="C183" s="282">
        <v>0</v>
      </c>
      <c r="D183" s="282"/>
      <c r="E183" s="190">
        <v>112760156</v>
      </c>
      <c r="F183" s="282">
        <v>1579755601</v>
      </c>
      <c r="G183" s="163">
        <v>0</v>
      </c>
      <c r="H183" s="282">
        <v>0</v>
      </c>
      <c r="I183" s="261" t="s">
        <v>72</v>
      </c>
    </row>
    <row r="184" spans="1:9" x14ac:dyDescent="0.2">
      <c r="A184" s="189" t="s">
        <v>52</v>
      </c>
      <c r="B184" s="162">
        <v>1986</v>
      </c>
      <c r="C184" s="282">
        <v>0</v>
      </c>
      <c r="D184" s="282"/>
      <c r="E184" s="190">
        <v>21215224</v>
      </c>
      <c r="F184" s="282">
        <v>285716749</v>
      </c>
      <c r="G184" s="163">
        <v>0</v>
      </c>
      <c r="H184" s="282">
        <v>0</v>
      </c>
      <c r="I184" s="261" t="s">
        <v>72</v>
      </c>
    </row>
    <row r="185" spans="1:9" x14ac:dyDescent="0.2">
      <c r="A185" s="189" t="s">
        <v>53</v>
      </c>
      <c r="B185" s="162">
        <v>1986</v>
      </c>
      <c r="C185" s="282">
        <v>0</v>
      </c>
      <c r="D185" s="282"/>
      <c r="E185" s="190">
        <v>1134895</v>
      </c>
      <c r="F185" s="282">
        <v>10036801</v>
      </c>
      <c r="G185" s="163">
        <v>0</v>
      </c>
      <c r="H185" s="282">
        <v>0</v>
      </c>
      <c r="I185" s="261" t="s">
        <v>72</v>
      </c>
    </row>
    <row r="186" spans="1:9" x14ac:dyDescent="0.2">
      <c r="A186" s="189" t="s">
        <v>54</v>
      </c>
      <c r="B186" s="162">
        <v>1986</v>
      </c>
      <c r="C186" s="282">
        <v>0</v>
      </c>
      <c r="D186" s="282"/>
      <c r="E186" s="190">
        <v>4739000</v>
      </c>
      <c r="F186" s="282">
        <v>55394000</v>
      </c>
      <c r="G186" s="163">
        <v>0</v>
      </c>
      <c r="H186" s="282">
        <v>0</v>
      </c>
      <c r="I186" s="261" t="s">
        <v>72</v>
      </c>
    </row>
    <row r="187" spans="1:9" x14ac:dyDescent="0.2">
      <c r="A187" s="189" t="s">
        <v>56</v>
      </c>
      <c r="B187" s="162">
        <v>1986</v>
      </c>
      <c r="C187" s="282">
        <v>0</v>
      </c>
      <c r="D187" s="282"/>
      <c r="E187" s="190">
        <v>15755715.66</v>
      </c>
      <c r="F187" s="282">
        <v>181103853</v>
      </c>
      <c r="G187" s="163">
        <v>0</v>
      </c>
      <c r="H187" s="282">
        <v>0</v>
      </c>
      <c r="I187" s="261" t="s">
        <v>72</v>
      </c>
    </row>
    <row r="188" spans="1:9" x14ac:dyDescent="0.2">
      <c r="A188" s="189" t="s">
        <v>55</v>
      </c>
      <c r="B188" s="162">
        <v>1986</v>
      </c>
      <c r="C188" s="282">
        <v>0</v>
      </c>
      <c r="D188" s="282"/>
      <c r="E188" s="190">
        <v>1461000.39</v>
      </c>
      <c r="F188" s="282">
        <v>19370077</v>
      </c>
      <c r="G188" s="163">
        <v>0</v>
      </c>
      <c r="H188" s="282">
        <v>0</v>
      </c>
      <c r="I188" s="261" t="s">
        <v>72</v>
      </c>
    </row>
    <row r="189" spans="1:9" x14ac:dyDescent="0.2">
      <c r="A189" s="189" t="s">
        <v>57</v>
      </c>
      <c r="B189" s="162">
        <v>1986</v>
      </c>
      <c r="C189" s="282">
        <v>0</v>
      </c>
      <c r="D189" s="282"/>
      <c r="E189" s="190">
        <v>57436125</v>
      </c>
      <c r="F189" s="282">
        <v>702345783</v>
      </c>
      <c r="G189" s="163">
        <v>0</v>
      </c>
      <c r="H189" s="282">
        <v>0</v>
      </c>
      <c r="I189" s="261" t="s">
        <v>72</v>
      </c>
    </row>
    <row r="190" spans="1:9" x14ac:dyDescent="0.2">
      <c r="A190" s="189" t="s">
        <v>58</v>
      </c>
      <c r="B190" s="162">
        <v>1986</v>
      </c>
      <c r="C190" s="282">
        <v>0</v>
      </c>
      <c r="D190" s="282"/>
      <c r="E190" s="190">
        <v>192724663</v>
      </c>
      <c r="F190" s="282">
        <v>3009580480</v>
      </c>
      <c r="G190" s="163">
        <v>0</v>
      </c>
      <c r="H190" s="282">
        <v>0</v>
      </c>
      <c r="I190" s="261" t="s">
        <v>72</v>
      </c>
    </row>
    <row r="191" spans="1:9" x14ac:dyDescent="0.2">
      <c r="A191" s="189" t="s">
        <v>59</v>
      </c>
      <c r="B191" s="162">
        <v>1986</v>
      </c>
      <c r="C191" s="282">
        <v>0</v>
      </c>
      <c r="D191" s="282"/>
      <c r="E191" s="190">
        <v>6735904.2199999997</v>
      </c>
      <c r="F191" s="282">
        <v>130050000</v>
      </c>
      <c r="G191" s="163">
        <v>0</v>
      </c>
      <c r="H191" s="282">
        <v>0</v>
      </c>
      <c r="I191" s="261" t="s">
        <v>72</v>
      </c>
    </row>
    <row r="192" spans="1:9" x14ac:dyDescent="0.2">
      <c r="A192" s="189" t="s">
        <v>68</v>
      </c>
      <c r="B192" s="162">
        <v>1986</v>
      </c>
      <c r="C192" s="282">
        <v>0</v>
      </c>
      <c r="D192" s="282"/>
      <c r="E192" s="190">
        <v>13450991</v>
      </c>
      <c r="F192" s="282">
        <v>134977026</v>
      </c>
      <c r="G192" s="163">
        <v>0</v>
      </c>
      <c r="H192" s="282">
        <v>0</v>
      </c>
      <c r="I192" s="261" t="s">
        <v>72</v>
      </c>
    </row>
    <row r="193" spans="1:9" x14ac:dyDescent="0.2">
      <c r="A193" s="189" t="s">
        <v>66</v>
      </c>
      <c r="B193" s="162">
        <v>1986</v>
      </c>
      <c r="C193" s="282">
        <v>0</v>
      </c>
      <c r="D193" s="282"/>
      <c r="E193" s="190">
        <v>10964486</v>
      </c>
      <c r="F193" s="282">
        <v>134098084</v>
      </c>
      <c r="G193" s="163">
        <v>0</v>
      </c>
      <c r="H193" s="282">
        <v>0</v>
      </c>
      <c r="I193" s="261" t="s">
        <v>72</v>
      </c>
    </row>
    <row r="194" spans="1:9" x14ac:dyDescent="0.2">
      <c r="A194" s="189" t="s">
        <v>60</v>
      </c>
      <c r="B194" s="162">
        <v>1986</v>
      </c>
      <c r="C194" s="282">
        <v>0</v>
      </c>
      <c r="D194" s="282"/>
      <c r="E194" s="190">
        <v>3738279.38</v>
      </c>
      <c r="F194" s="282">
        <v>43654531</v>
      </c>
      <c r="G194" s="163">
        <v>0</v>
      </c>
      <c r="H194" s="282">
        <v>0</v>
      </c>
      <c r="I194" s="261" t="s">
        <v>72</v>
      </c>
    </row>
    <row r="195" spans="1:9" x14ac:dyDescent="0.2">
      <c r="A195" s="189" t="s">
        <v>61</v>
      </c>
      <c r="B195" s="162">
        <v>1986</v>
      </c>
      <c r="C195" s="282">
        <v>0</v>
      </c>
      <c r="D195" s="282"/>
      <c r="E195" s="190">
        <v>103504645.09999999</v>
      </c>
      <c r="F195" s="282">
        <v>1404437014</v>
      </c>
      <c r="G195" s="163">
        <v>0</v>
      </c>
      <c r="H195" s="282">
        <v>0</v>
      </c>
      <c r="I195" s="261" t="s">
        <v>72</v>
      </c>
    </row>
    <row r="196" spans="1:9" x14ac:dyDescent="0.2">
      <c r="A196" s="189" t="s">
        <v>62</v>
      </c>
      <c r="B196" s="162">
        <v>1986</v>
      </c>
      <c r="C196" s="282">
        <v>0</v>
      </c>
      <c r="D196" s="282"/>
      <c r="E196" s="190">
        <v>28618564.449999999</v>
      </c>
      <c r="F196" s="282">
        <v>419723959</v>
      </c>
      <c r="G196" s="163">
        <v>0</v>
      </c>
      <c r="H196" s="282">
        <v>0</v>
      </c>
      <c r="I196" s="261" t="s">
        <v>72</v>
      </c>
    </row>
    <row r="197" spans="1:9" x14ac:dyDescent="0.2">
      <c r="A197" s="189" t="s">
        <v>63</v>
      </c>
      <c r="B197" s="162">
        <v>1986</v>
      </c>
      <c r="C197" s="282">
        <v>0</v>
      </c>
      <c r="D197" s="282"/>
      <c r="E197" s="190">
        <v>3533925</v>
      </c>
      <c r="F197" s="282">
        <v>49303400</v>
      </c>
      <c r="G197" s="163">
        <v>0</v>
      </c>
      <c r="H197" s="282">
        <v>0</v>
      </c>
      <c r="I197" s="261" t="s">
        <v>72</v>
      </c>
    </row>
    <row r="198" spans="1:9" x14ac:dyDescent="0.2">
      <c r="A198" s="189" t="s">
        <v>64</v>
      </c>
      <c r="B198" s="162">
        <v>1986</v>
      </c>
      <c r="C198" s="282">
        <v>0</v>
      </c>
      <c r="D198" s="282"/>
      <c r="E198" s="190">
        <v>1712220.86</v>
      </c>
      <c r="F198" s="282">
        <v>19388144</v>
      </c>
      <c r="G198" s="163">
        <v>0</v>
      </c>
      <c r="H198" s="282">
        <v>0</v>
      </c>
      <c r="I198" s="261" t="s">
        <v>72</v>
      </c>
    </row>
    <row r="199" spans="1:9" x14ac:dyDescent="0.2">
      <c r="A199" s="189" t="s">
        <v>35</v>
      </c>
      <c r="B199" s="162">
        <v>1987</v>
      </c>
      <c r="C199" s="282">
        <v>0</v>
      </c>
      <c r="D199" s="282"/>
      <c r="E199" s="190">
        <v>2713446</v>
      </c>
      <c r="F199" s="282">
        <v>33485612</v>
      </c>
      <c r="G199" s="163">
        <v>0</v>
      </c>
      <c r="H199" s="282">
        <v>0</v>
      </c>
      <c r="I199" s="261" t="s">
        <v>72</v>
      </c>
    </row>
    <row r="200" spans="1:9" x14ac:dyDescent="0.2">
      <c r="A200" s="189" t="s">
        <v>36</v>
      </c>
      <c r="B200" s="162">
        <v>1987</v>
      </c>
      <c r="C200" s="282">
        <v>0</v>
      </c>
      <c r="D200" s="282"/>
      <c r="E200" s="190">
        <v>14324150</v>
      </c>
      <c r="F200" s="282">
        <v>189993400</v>
      </c>
      <c r="G200" s="163">
        <v>0</v>
      </c>
      <c r="H200" s="282">
        <v>0</v>
      </c>
      <c r="I200" s="261" t="s">
        <v>72</v>
      </c>
    </row>
    <row r="201" spans="1:9" x14ac:dyDescent="0.2">
      <c r="A201" s="189" t="s">
        <v>67</v>
      </c>
      <c r="B201" s="162">
        <v>1987</v>
      </c>
      <c r="C201" s="282">
        <v>0</v>
      </c>
      <c r="D201" s="282"/>
      <c r="E201" s="190">
        <v>1524753</v>
      </c>
      <c r="F201" s="282">
        <v>20117000</v>
      </c>
      <c r="G201" s="163">
        <v>0</v>
      </c>
      <c r="H201" s="282">
        <v>0</v>
      </c>
      <c r="I201" s="261" t="s">
        <v>72</v>
      </c>
    </row>
    <row r="202" spans="1:9" x14ac:dyDescent="0.2">
      <c r="A202" s="189" t="s">
        <v>37</v>
      </c>
      <c r="B202" s="162">
        <v>1987</v>
      </c>
      <c r="C202" s="282">
        <v>0</v>
      </c>
      <c r="D202" s="282"/>
      <c r="E202" s="190">
        <v>1139174</v>
      </c>
      <c r="F202" s="282">
        <v>12791147</v>
      </c>
      <c r="G202" s="163">
        <v>0</v>
      </c>
      <c r="H202" s="282">
        <v>0</v>
      </c>
      <c r="I202" s="261" t="s">
        <v>72</v>
      </c>
    </row>
    <row r="203" spans="1:9" x14ac:dyDescent="0.2">
      <c r="A203" s="189" t="s">
        <v>38</v>
      </c>
      <c r="B203" s="162">
        <v>1987</v>
      </c>
      <c r="C203" s="282">
        <v>0</v>
      </c>
      <c r="D203" s="282"/>
      <c r="E203" s="190">
        <v>2255139</v>
      </c>
      <c r="F203" s="282">
        <v>39062000</v>
      </c>
      <c r="G203" s="163">
        <v>0</v>
      </c>
      <c r="H203" s="282">
        <v>0</v>
      </c>
      <c r="I203" s="261" t="s">
        <v>72</v>
      </c>
    </row>
    <row r="204" spans="1:9" x14ac:dyDescent="0.2">
      <c r="A204" s="189" t="s">
        <v>39</v>
      </c>
      <c r="B204" s="162">
        <v>1987</v>
      </c>
      <c r="C204" s="282">
        <v>0</v>
      </c>
      <c r="D204" s="282"/>
      <c r="E204" s="190">
        <v>5642177</v>
      </c>
      <c r="F204" s="282">
        <v>76818345</v>
      </c>
      <c r="G204" s="163">
        <v>0</v>
      </c>
      <c r="H204" s="282">
        <v>0</v>
      </c>
      <c r="I204" s="261" t="s">
        <v>72</v>
      </c>
    </row>
    <row r="205" spans="1:9" x14ac:dyDescent="0.2">
      <c r="A205" s="189" t="s">
        <v>40</v>
      </c>
      <c r="B205" s="162">
        <v>1987</v>
      </c>
      <c r="C205" s="282">
        <v>0</v>
      </c>
      <c r="D205" s="282"/>
      <c r="E205" s="190">
        <v>2575954</v>
      </c>
      <c r="F205" s="282">
        <v>31497794</v>
      </c>
      <c r="G205" s="163">
        <v>0</v>
      </c>
      <c r="H205" s="282">
        <v>0</v>
      </c>
      <c r="I205" s="261" t="s">
        <v>72</v>
      </c>
    </row>
    <row r="206" spans="1:9" x14ac:dyDescent="0.2">
      <c r="A206" s="189" t="s">
        <v>41</v>
      </c>
      <c r="B206" s="162">
        <v>1987</v>
      </c>
      <c r="C206" s="282">
        <v>0</v>
      </c>
      <c r="D206" s="282"/>
      <c r="E206" s="190">
        <v>32613773</v>
      </c>
      <c r="F206" s="282">
        <v>445568000</v>
      </c>
      <c r="G206" s="163">
        <v>0</v>
      </c>
      <c r="H206" s="282">
        <v>0</v>
      </c>
      <c r="I206" s="261" t="s">
        <v>72</v>
      </c>
    </row>
    <row r="207" spans="1:9" x14ac:dyDescent="0.2">
      <c r="A207" s="189" t="s">
        <v>42</v>
      </c>
      <c r="B207" s="162">
        <v>1987</v>
      </c>
      <c r="C207" s="282">
        <v>0</v>
      </c>
      <c r="D207" s="282"/>
      <c r="E207" s="190">
        <v>73843000</v>
      </c>
      <c r="F207" s="282">
        <v>1045018000</v>
      </c>
      <c r="G207" s="163">
        <v>0</v>
      </c>
      <c r="H207" s="282">
        <v>0</v>
      </c>
      <c r="I207" s="261" t="s">
        <v>72</v>
      </c>
    </row>
    <row r="208" spans="1:9" x14ac:dyDescent="0.2">
      <c r="A208" s="189" t="s">
        <v>43</v>
      </c>
      <c r="B208" s="162">
        <v>1987</v>
      </c>
      <c r="C208" s="282">
        <v>0</v>
      </c>
      <c r="D208" s="282"/>
      <c r="E208" s="190">
        <v>5220289</v>
      </c>
      <c r="F208" s="282">
        <v>68861802</v>
      </c>
      <c r="G208" s="163">
        <v>0</v>
      </c>
      <c r="H208" s="282">
        <v>0</v>
      </c>
      <c r="I208" s="261" t="s">
        <v>72</v>
      </c>
    </row>
    <row r="209" spans="1:9" x14ac:dyDescent="0.2">
      <c r="A209" s="189" t="s">
        <v>44</v>
      </c>
      <c r="B209" s="162">
        <v>1987</v>
      </c>
      <c r="C209" s="282">
        <v>0</v>
      </c>
      <c r="D209" s="282"/>
      <c r="E209" s="190">
        <v>1391369.88</v>
      </c>
      <c r="F209" s="282">
        <v>15008499</v>
      </c>
      <c r="G209" s="163">
        <v>0</v>
      </c>
      <c r="H209" s="282">
        <v>0</v>
      </c>
      <c r="I209" s="261" t="s">
        <v>72</v>
      </c>
    </row>
    <row r="210" spans="1:9" x14ac:dyDescent="0.2">
      <c r="A210" s="189" t="s">
        <v>45</v>
      </c>
      <c r="B210" s="162">
        <v>1987</v>
      </c>
      <c r="C210" s="282">
        <v>0</v>
      </c>
      <c r="D210" s="282"/>
      <c r="E210" s="190">
        <v>17176869</v>
      </c>
      <c r="F210" s="282">
        <v>233942974</v>
      </c>
      <c r="G210" s="163">
        <v>0</v>
      </c>
      <c r="H210" s="282">
        <v>0</v>
      </c>
      <c r="I210" s="261" t="s">
        <v>72</v>
      </c>
    </row>
    <row r="211" spans="1:9" x14ac:dyDescent="0.2">
      <c r="A211" s="189" t="s">
        <v>46</v>
      </c>
      <c r="B211" s="162">
        <v>1987</v>
      </c>
      <c r="C211" s="282">
        <v>0</v>
      </c>
      <c r="D211" s="282"/>
      <c r="E211" s="190">
        <v>460000000</v>
      </c>
      <c r="F211" s="282">
        <v>7500000000</v>
      </c>
      <c r="G211" s="163">
        <v>0</v>
      </c>
      <c r="H211" s="282">
        <v>0</v>
      </c>
      <c r="I211" s="261" t="s">
        <v>72</v>
      </c>
    </row>
    <row r="212" spans="1:9" x14ac:dyDescent="0.2">
      <c r="A212" s="189" t="s">
        <v>47</v>
      </c>
      <c r="B212" s="162">
        <v>1987</v>
      </c>
      <c r="C212" s="282">
        <v>0</v>
      </c>
      <c r="D212" s="282"/>
      <c r="E212" s="190">
        <v>27552863</v>
      </c>
      <c r="F212" s="282">
        <v>350992175</v>
      </c>
      <c r="G212" s="163">
        <v>0</v>
      </c>
      <c r="H212" s="282">
        <v>0</v>
      </c>
      <c r="I212" s="261" t="s">
        <v>72</v>
      </c>
    </row>
    <row r="213" spans="1:9" x14ac:dyDescent="0.2">
      <c r="A213" s="189" t="s">
        <v>48</v>
      </c>
      <c r="B213" s="162">
        <v>1987</v>
      </c>
      <c r="C213" s="282">
        <v>0</v>
      </c>
      <c r="D213" s="282"/>
      <c r="E213" s="190">
        <v>34933443</v>
      </c>
      <c r="F213" s="282">
        <v>414491771</v>
      </c>
      <c r="G213" s="163">
        <v>0</v>
      </c>
      <c r="H213" s="282">
        <v>0</v>
      </c>
      <c r="I213" s="261" t="s">
        <v>72</v>
      </c>
    </row>
    <row r="214" spans="1:9" x14ac:dyDescent="0.2">
      <c r="A214" s="189" t="s">
        <v>49</v>
      </c>
      <c r="B214" s="162">
        <v>1987</v>
      </c>
      <c r="C214" s="282">
        <v>0</v>
      </c>
      <c r="D214" s="282"/>
      <c r="E214" s="190">
        <v>40178031</v>
      </c>
      <c r="F214" s="282">
        <v>471742000</v>
      </c>
      <c r="G214" s="163">
        <v>0</v>
      </c>
      <c r="H214" s="282">
        <v>0</v>
      </c>
      <c r="I214" s="261" t="s">
        <v>72</v>
      </c>
    </row>
    <row r="215" spans="1:9" x14ac:dyDescent="0.2">
      <c r="A215" s="189" t="s">
        <v>50</v>
      </c>
      <c r="B215" s="162">
        <v>1987</v>
      </c>
      <c r="C215" s="282">
        <v>0</v>
      </c>
      <c r="D215" s="282"/>
      <c r="E215" s="190">
        <v>29339114</v>
      </c>
      <c r="F215" s="282">
        <v>314069000</v>
      </c>
      <c r="G215" s="163">
        <v>0</v>
      </c>
      <c r="H215" s="282">
        <v>0</v>
      </c>
      <c r="I215" s="261" t="s">
        <v>72</v>
      </c>
    </row>
    <row r="216" spans="1:9" x14ac:dyDescent="0.2">
      <c r="A216" s="189" t="s">
        <v>51</v>
      </c>
      <c r="B216" s="162">
        <v>1987</v>
      </c>
      <c r="C216" s="282">
        <v>0</v>
      </c>
      <c r="D216" s="282"/>
      <c r="E216" s="190">
        <v>121578088</v>
      </c>
      <c r="F216" s="282">
        <v>1827662000</v>
      </c>
      <c r="G216" s="163">
        <v>0</v>
      </c>
      <c r="H216" s="282">
        <v>0</v>
      </c>
      <c r="I216" s="261" t="s">
        <v>72</v>
      </c>
    </row>
    <row r="217" spans="1:9" x14ac:dyDescent="0.2">
      <c r="A217" s="189" t="s">
        <v>52</v>
      </c>
      <c r="B217" s="162">
        <v>1987</v>
      </c>
      <c r="C217" s="282">
        <v>0</v>
      </c>
      <c r="D217" s="282"/>
      <c r="E217" s="190">
        <v>21308298</v>
      </c>
      <c r="F217" s="282">
        <v>303460222</v>
      </c>
      <c r="G217" s="163">
        <v>0</v>
      </c>
      <c r="H217" s="282">
        <v>0</v>
      </c>
      <c r="I217" s="261" t="s">
        <v>72</v>
      </c>
    </row>
    <row r="218" spans="1:9" x14ac:dyDescent="0.2">
      <c r="A218" s="189" t="s">
        <v>53</v>
      </c>
      <c r="B218" s="162">
        <v>1987</v>
      </c>
      <c r="C218" s="282">
        <v>0</v>
      </c>
      <c r="D218" s="282"/>
      <c r="E218" s="190">
        <v>1185844</v>
      </c>
      <c r="F218" s="282">
        <v>10864692</v>
      </c>
      <c r="G218" s="163">
        <v>0</v>
      </c>
      <c r="H218" s="282">
        <v>0</v>
      </c>
      <c r="I218" s="261" t="s">
        <v>72</v>
      </c>
    </row>
    <row r="219" spans="1:9" x14ac:dyDescent="0.2">
      <c r="A219" s="189" t="s">
        <v>54</v>
      </c>
      <c r="B219" s="162">
        <v>1987</v>
      </c>
      <c r="C219" s="282">
        <v>0</v>
      </c>
      <c r="D219" s="282"/>
      <c r="E219" s="190">
        <v>4813059</v>
      </c>
      <c r="F219" s="282">
        <v>59726000</v>
      </c>
      <c r="G219" s="163">
        <v>0</v>
      </c>
      <c r="H219" s="282">
        <v>0</v>
      </c>
      <c r="I219" s="261" t="s">
        <v>72</v>
      </c>
    </row>
    <row r="220" spans="1:9" x14ac:dyDescent="0.2">
      <c r="A220" s="189" t="s">
        <v>56</v>
      </c>
      <c r="B220" s="162">
        <v>1987</v>
      </c>
      <c r="C220" s="282">
        <v>0</v>
      </c>
      <c r="D220" s="282"/>
      <c r="E220" s="190">
        <v>16917476</v>
      </c>
      <c r="F220" s="282">
        <v>213380736</v>
      </c>
      <c r="G220" s="163">
        <v>0</v>
      </c>
      <c r="H220" s="282">
        <v>0</v>
      </c>
      <c r="I220" s="261" t="s">
        <v>72</v>
      </c>
    </row>
    <row r="221" spans="1:9" x14ac:dyDescent="0.2">
      <c r="A221" s="189" t="s">
        <v>55</v>
      </c>
      <c r="B221" s="162">
        <v>1987</v>
      </c>
      <c r="C221" s="282">
        <v>0</v>
      </c>
      <c r="D221" s="282"/>
      <c r="E221" s="190">
        <v>2033697</v>
      </c>
      <c r="F221" s="282">
        <v>20210939</v>
      </c>
      <c r="G221" s="163">
        <v>0</v>
      </c>
      <c r="H221" s="282">
        <v>0</v>
      </c>
      <c r="I221" s="261" t="s">
        <v>72</v>
      </c>
    </row>
    <row r="222" spans="1:9" x14ac:dyDescent="0.2">
      <c r="A222" s="189" t="s">
        <v>57</v>
      </c>
      <c r="B222" s="162">
        <v>1987</v>
      </c>
      <c r="C222" s="282">
        <v>0</v>
      </c>
      <c r="D222" s="282"/>
      <c r="E222" s="190">
        <v>52077807</v>
      </c>
      <c r="F222" s="282">
        <v>753417928</v>
      </c>
      <c r="G222" s="163">
        <v>0</v>
      </c>
      <c r="H222" s="282">
        <v>0</v>
      </c>
      <c r="I222" s="261" t="s">
        <v>72</v>
      </c>
    </row>
    <row r="223" spans="1:9" x14ac:dyDescent="0.2">
      <c r="A223" s="189" t="s">
        <v>58</v>
      </c>
      <c r="B223" s="162">
        <v>1987</v>
      </c>
      <c r="C223" s="282">
        <v>0</v>
      </c>
      <c r="D223" s="282"/>
      <c r="E223" s="190">
        <v>285647679</v>
      </c>
      <c r="F223" s="282">
        <v>2966685299</v>
      </c>
      <c r="G223" s="163">
        <v>0</v>
      </c>
      <c r="H223" s="282">
        <v>0</v>
      </c>
      <c r="I223" s="261" t="s">
        <v>72</v>
      </c>
    </row>
    <row r="224" spans="1:9" x14ac:dyDescent="0.2">
      <c r="A224" s="189" t="s">
        <v>59</v>
      </c>
      <c r="B224" s="162">
        <v>1987</v>
      </c>
      <c r="C224" s="282">
        <v>0</v>
      </c>
      <c r="D224" s="282"/>
      <c r="E224" s="190">
        <v>7010037</v>
      </c>
      <c r="F224" s="282">
        <v>129445453</v>
      </c>
      <c r="G224" s="163">
        <v>0</v>
      </c>
      <c r="H224" s="282">
        <v>0</v>
      </c>
      <c r="I224" s="261" t="s">
        <v>72</v>
      </c>
    </row>
    <row r="225" spans="1:9" x14ac:dyDescent="0.2">
      <c r="A225" s="189" t="s">
        <v>68</v>
      </c>
      <c r="B225" s="162">
        <v>1987</v>
      </c>
      <c r="C225" s="282">
        <v>0</v>
      </c>
      <c r="D225" s="282"/>
      <c r="E225" s="190">
        <v>13869389</v>
      </c>
      <c r="F225" s="282">
        <v>146897463</v>
      </c>
      <c r="G225" s="163">
        <v>0</v>
      </c>
      <c r="H225" s="282">
        <v>0</v>
      </c>
      <c r="I225" s="261" t="s">
        <v>72</v>
      </c>
    </row>
    <row r="226" spans="1:9" x14ac:dyDescent="0.2">
      <c r="A226" s="189" t="s">
        <v>66</v>
      </c>
      <c r="B226" s="162">
        <v>1987</v>
      </c>
      <c r="C226" s="282">
        <v>0</v>
      </c>
      <c r="D226" s="282"/>
      <c r="E226" s="190">
        <v>13196235</v>
      </c>
      <c r="F226" s="282">
        <v>136288584</v>
      </c>
      <c r="G226" s="163">
        <v>0</v>
      </c>
      <c r="H226" s="282">
        <v>0</v>
      </c>
      <c r="I226" s="261" t="s">
        <v>72</v>
      </c>
    </row>
    <row r="227" spans="1:9" x14ac:dyDescent="0.2">
      <c r="A227" s="189" t="s">
        <v>60</v>
      </c>
      <c r="B227" s="162">
        <v>1987</v>
      </c>
      <c r="C227" s="282">
        <v>0</v>
      </c>
      <c r="D227" s="282"/>
      <c r="E227" s="190">
        <v>3879637</v>
      </c>
      <c r="F227" s="282">
        <v>46260397</v>
      </c>
      <c r="G227" s="163">
        <v>0</v>
      </c>
      <c r="H227" s="282">
        <v>0</v>
      </c>
      <c r="I227" s="261" t="s">
        <v>72</v>
      </c>
    </row>
    <row r="228" spans="1:9" x14ac:dyDescent="0.2">
      <c r="A228" s="189" t="s">
        <v>61</v>
      </c>
      <c r="B228" s="162">
        <v>1987</v>
      </c>
      <c r="C228" s="282">
        <v>0</v>
      </c>
      <c r="D228" s="282"/>
      <c r="E228" s="190">
        <v>111272188</v>
      </c>
      <c r="F228" s="282">
        <v>1511302352</v>
      </c>
      <c r="G228" s="163">
        <v>0</v>
      </c>
      <c r="H228" s="282">
        <v>0</v>
      </c>
      <c r="I228" s="261" t="s">
        <v>72</v>
      </c>
    </row>
    <row r="229" spans="1:9" x14ac:dyDescent="0.2">
      <c r="A229" s="189" t="s">
        <v>62</v>
      </c>
      <c r="B229" s="162">
        <v>1987</v>
      </c>
      <c r="C229" s="282">
        <v>0</v>
      </c>
      <c r="D229" s="282"/>
      <c r="E229" s="190">
        <v>29267121</v>
      </c>
      <c r="F229" s="282">
        <v>449926684</v>
      </c>
      <c r="G229" s="163">
        <v>0</v>
      </c>
      <c r="H229" s="282">
        <v>0</v>
      </c>
      <c r="I229" s="261" t="s">
        <v>72</v>
      </c>
    </row>
    <row r="230" spans="1:9" x14ac:dyDescent="0.2">
      <c r="A230" s="189" t="s">
        <v>63</v>
      </c>
      <c r="B230" s="162">
        <v>1987</v>
      </c>
      <c r="C230" s="282">
        <v>0</v>
      </c>
      <c r="D230" s="282"/>
      <c r="E230" s="190">
        <v>3827810</v>
      </c>
      <c r="F230" s="282">
        <v>42492263</v>
      </c>
      <c r="G230" s="163">
        <v>0</v>
      </c>
      <c r="H230" s="282">
        <v>0</v>
      </c>
      <c r="I230" s="261" t="s">
        <v>72</v>
      </c>
    </row>
    <row r="231" spans="1:9" x14ac:dyDescent="0.2">
      <c r="A231" s="189" t="s">
        <v>64</v>
      </c>
      <c r="B231" s="162">
        <v>1987</v>
      </c>
      <c r="C231" s="282">
        <v>0</v>
      </c>
      <c r="D231" s="282"/>
      <c r="E231" s="190">
        <v>1838498</v>
      </c>
      <c r="F231" s="282">
        <v>20626978</v>
      </c>
      <c r="G231" s="163">
        <v>0</v>
      </c>
      <c r="H231" s="282">
        <v>0</v>
      </c>
      <c r="I231" s="261" t="s">
        <v>72</v>
      </c>
    </row>
    <row r="232" spans="1:9" x14ac:dyDescent="0.2">
      <c r="A232" s="189" t="s">
        <v>35</v>
      </c>
      <c r="B232" s="162">
        <v>1988</v>
      </c>
      <c r="C232" s="282">
        <v>0</v>
      </c>
      <c r="D232" s="282"/>
      <c r="E232" s="190">
        <v>2776777</v>
      </c>
      <c r="F232" s="282">
        <v>35420955</v>
      </c>
      <c r="G232" s="163">
        <v>0</v>
      </c>
      <c r="H232" s="282">
        <v>0</v>
      </c>
      <c r="I232" s="261" t="s">
        <v>72</v>
      </c>
    </row>
    <row r="233" spans="1:9" x14ac:dyDescent="0.2">
      <c r="A233" s="189" t="s">
        <v>36</v>
      </c>
      <c r="B233" s="162">
        <v>1988</v>
      </c>
      <c r="C233" s="282">
        <v>0</v>
      </c>
      <c r="D233" s="282"/>
      <c r="E233" s="190">
        <v>15179440</v>
      </c>
      <c r="F233" s="282">
        <v>209370900</v>
      </c>
      <c r="G233" s="163">
        <v>0</v>
      </c>
      <c r="H233" s="282">
        <v>0</v>
      </c>
      <c r="I233" s="261" t="s">
        <v>72</v>
      </c>
    </row>
    <row r="234" spans="1:9" x14ac:dyDescent="0.2">
      <c r="A234" s="189" t="s">
        <v>67</v>
      </c>
      <c r="B234" s="162">
        <v>1988</v>
      </c>
      <c r="C234" s="282">
        <v>0</v>
      </c>
      <c r="D234" s="282"/>
      <c r="E234" s="190">
        <v>1575921</v>
      </c>
      <c r="F234" s="282">
        <v>21724922</v>
      </c>
      <c r="G234" s="163">
        <v>0</v>
      </c>
      <c r="H234" s="282">
        <v>0</v>
      </c>
      <c r="I234" s="261" t="s">
        <v>72</v>
      </c>
    </row>
    <row r="235" spans="1:9" x14ac:dyDescent="0.2">
      <c r="A235" s="189" t="s">
        <v>37</v>
      </c>
      <c r="B235" s="162">
        <v>1988</v>
      </c>
      <c r="C235" s="282">
        <v>0</v>
      </c>
      <c r="D235" s="282"/>
      <c r="E235" s="190">
        <v>1817633</v>
      </c>
      <c r="F235" s="282">
        <v>13074668</v>
      </c>
      <c r="G235" s="163">
        <v>0</v>
      </c>
      <c r="H235" s="282">
        <v>0</v>
      </c>
      <c r="I235" s="261" t="s">
        <v>72</v>
      </c>
    </row>
    <row r="236" spans="1:9" x14ac:dyDescent="0.2">
      <c r="A236" s="189" t="s">
        <v>38</v>
      </c>
      <c r="B236" s="162">
        <v>1988</v>
      </c>
      <c r="C236" s="282">
        <v>0</v>
      </c>
      <c r="D236" s="282"/>
      <c r="E236" s="190">
        <v>2135429</v>
      </c>
      <c r="F236" s="282">
        <v>34052779</v>
      </c>
      <c r="G236" s="163">
        <v>0</v>
      </c>
      <c r="H236" s="282">
        <v>0</v>
      </c>
      <c r="I236" s="261" t="s">
        <v>72</v>
      </c>
    </row>
    <row r="237" spans="1:9" x14ac:dyDescent="0.2">
      <c r="A237" s="189" t="s">
        <v>39</v>
      </c>
      <c r="B237" s="162">
        <v>1988</v>
      </c>
      <c r="C237" s="282">
        <v>0</v>
      </c>
      <c r="D237" s="282"/>
      <c r="E237" s="190">
        <v>6108163</v>
      </c>
      <c r="F237" s="282">
        <v>76417141</v>
      </c>
      <c r="G237" s="163">
        <v>0</v>
      </c>
      <c r="H237" s="282">
        <v>0</v>
      </c>
      <c r="I237" s="261" t="s">
        <v>72</v>
      </c>
    </row>
    <row r="238" spans="1:9" x14ac:dyDescent="0.2">
      <c r="A238" s="189" t="s">
        <v>40</v>
      </c>
      <c r="B238" s="162">
        <v>1988</v>
      </c>
      <c r="C238" s="282">
        <v>0</v>
      </c>
      <c r="D238" s="282"/>
      <c r="E238" s="190">
        <v>2633720</v>
      </c>
      <c r="F238" s="282">
        <v>31706783</v>
      </c>
      <c r="G238" s="163">
        <v>0</v>
      </c>
      <c r="H238" s="282">
        <v>0</v>
      </c>
      <c r="I238" s="261" t="s">
        <v>72</v>
      </c>
    </row>
    <row r="239" spans="1:9" x14ac:dyDescent="0.2">
      <c r="A239" s="189" t="s">
        <v>41</v>
      </c>
      <c r="B239" s="162">
        <v>1988</v>
      </c>
      <c r="C239" s="282">
        <v>0</v>
      </c>
      <c r="D239" s="282"/>
      <c r="E239" s="190">
        <v>34625000</v>
      </c>
      <c r="F239" s="282">
        <v>445735000</v>
      </c>
      <c r="G239" s="163">
        <v>0</v>
      </c>
      <c r="H239" s="282">
        <v>0</v>
      </c>
      <c r="I239" s="261" t="s">
        <v>72</v>
      </c>
    </row>
    <row r="240" spans="1:9" x14ac:dyDescent="0.2">
      <c r="A240" s="189" t="s">
        <v>42</v>
      </c>
      <c r="B240" s="162">
        <v>1988</v>
      </c>
      <c r="C240" s="282">
        <v>0</v>
      </c>
      <c r="D240" s="282"/>
      <c r="E240" s="190">
        <v>80666000</v>
      </c>
      <c r="F240" s="282">
        <v>1077726900</v>
      </c>
      <c r="G240" s="163">
        <v>0</v>
      </c>
      <c r="H240" s="282">
        <v>0</v>
      </c>
      <c r="I240" s="261" t="s">
        <v>72</v>
      </c>
    </row>
    <row r="241" spans="1:9" x14ac:dyDescent="0.2">
      <c r="A241" s="189" t="s">
        <v>43</v>
      </c>
      <c r="B241" s="162">
        <v>1988</v>
      </c>
      <c r="C241" s="282">
        <v>0</v>
      </c>
      <c r="D241" s="282"/>
      <c r="E241" s="190">
        <v>5368090</v>
      </c>
      <c r="F241" s="282">
        <v>73450757</v>
      </c>
      <c r="G241" s="163">
        <v>0</v>
      </c>
      <c r="H241" s="282">
        <v>0</v>
      </c>
      <c r="I241" s="261" t="s">
        <v>72</v>
      </c>
    </row>
    <row r="242" spans="1:9" x14ac:dyDescent="0.2">
      <c r="A242" s="189" t="s">
        <v>44</v>
      </c>
      <c r="B242" s="162">
        <v>1988</v>
      </c>
      <c r="C242" s="282">
        <v>0</v>
      </c>
      <c r="D242" s="282"/>
      <c r="E242" s="190">
        <v>1437177</v>
      </c>
      <c r="F242" s="282">
        <v>15219316</v>
      </c>
      <c r="G242" s="163">
        <v>0</v>
      </c>
      <c r="H242" s="282">
        <v>0</v>
      </c>
      <c r="I242" s="261" t="s">
        <v>72</v>
      </c>
    </row>
    <row r="243" spans="1:9" x14ac:dyDescent="0.2">
      <c r="A243" s="189" t="s">
        <v>45</v>
      </c>
      <c r="B243" s="162">
        <v>1988</v>
      </c>
      <c r="C243" s="282">
        <v>0</v>
      </c>
      <c r="D243" s="282"/>
      <c r="E243" s="190">
        <v>19063189</v>
      </c>
      <c r="F243" s="282">
        <v>231332684</v>
      </c>
      <c r="G243" s="163">
        <v>0</v>
      </c>
      <c r="H243" s="282">
        <v>0</v>
      </c>
      <c r="I243" s="261" t="s">
        <v>72</v>
      </c>
    </row>
    <row r="244" spans="1:9" x14ac:dyDescent="0.2">
      <c r="A244" s="189" t="s">
        <v>46</v>
      </c>
      <c r="B244" s="162">
        <v>1988</v>
      </c>
      <c r="C244" s="282">
        <v>0</v>
      </c>
      <c r="D244" s="282"/>
      <c r="E244" s="190">
        <v>483000000</v>
      </c>
      <c r="F244" s="282">
        <v>7400000000</v>
      </c>
      <c r="G244" s="163">
        <v>0</v>
      </c>
      <c r="H244" s="282">
        <v>0</v>
      </c>
      <c r="I244" s="261" t="s">
        <v>72</v>
      </c>
    </row>
    <row r="245" spans="1:9" x14ac:dyDescent="0.2">
      <c r="A245" s="189" t="s">
        <v>47</v>
      </c>
      <c r="B245" s="162">
        <v>1988</v>
      </c>
      <c r="C245" s="282">
        <v>0</v>
      </c>
      <c r="D245" s="282"/>
      <c r="E245" s="190">
        <v>19960677</v>
      </c>
      <c r="F245" s="282">
        <v>369350806</v>
      </c>
      <c r="G245" s="163">
        <v>0</v>
      </c>
      <c r="H245" s="282">
        <v>0</v>
      </c>
      <c r="I245" s="261" t="s">
        <v>72</v>
      </c>
    </row>
    <row r="246" spans="1:9" x14ac:dyDescent="0.2">
      <c r="A246" s="189" t="s">
        <v>48</v>
      </c>
      <c r="B246" s="162">
        <v>1988</v>
      </c>
      <c r="C246" s="282">
        <v>0</v>
      </c>
      <c r="D246" s="282"/>
      <c r="E246" s="190">
        <v>36022659</v>
      </c>
      <c r="F246" s="282">
        <v>418669480</v>
      </c>
      <c r="G246" s="163">
        <v>0</v>
      </c>
      <c r="H246" s="282">
        <v>0</v>
      </c>
      <c r="I246" s="261" t="s">
        <v>72</v>
      </c>
    </row>
    <row r="247" spans="1:9" x14ac:dyDescent="0.2">
      <c r="A247" s="189" t="s">
        <v>48</v>
      </c>
      <c r="B247" s="162">
        <v>1988</v>
      </c>
      <c r="C247" s="282">
        <v>0</v>
      </c>
      <c r="D247" s="282"/>
      <c r="E247" s="190">
        <v>36022659</v>
      </c>
      <c r="F247" s="282">
        <v>418669480</v>
      </c>
      <c r="G247" s="163">
        <v>0</v>
      </c>
      <c r="H247" s="282">
        <v>0</v>
      </c>
      <c r="I247" s="261" t="s">
        <v>72</v>
      </c>
    </row>
    <row r="248" spans="1:9" x14ac:dyDescent="0.2">
      <c r="A248" s="189" t="s">
        <v>49</v>
      </c>
      <c r="B248" s="162">
        <v>1988</v>
      </c>
      <c r="C248" s="282">
        <v>0</v>
      </c>
      <c r="D248" s="282"/>
      <c r="E248" s="190">
        <v>41656732</v>
      </c>
      <c r="F248" s="282">
        <v>510353238</v>
      </c>
      <c r="G248" s="163">
        <v>0</v>
      </c>
      <c r="H248" s="282">
        <v>0</v>
      </c>
      <c r="I248" s="261" t="s">
        <v>72</v>
      </c>
    </row>
    <row r="249" spans="1:9" x14ac:dyDescent="0.2">
      <c r="A249" s="189" t="s">
        <v>50</v>
      </c>
      <c r="B249" s="162">
        <v>1988</v>
      </c>
      <c r="C249" s="282">
        <v>0</v>
      </c>
      <c r="D249" s="282"/>
      <c r="E249" s="190">
        <v>29912150</v>
      </c>
      <c r="F249" s="282">
        <v>321154000</v>
      </c>
      <c r="G249" s="163">
        <v>0</v>
      </c>
      <c r="H249" s="282">
        <v>0</v>
      </c>
      <c r="I249" s="261" t="s">
        <v>72</v>
      </c>
    </row>
    <row r="250" spans="1:9" x14ac:dyDescent="0.2">
      <c r="A250" s="189" t="s">
        <v>51</v>
      </c>
      <c r="B250" s="162">
        <v>1988</v>
      </c>
      <c r="C250" s="282">
        <v>0</v>
      </c>
      <c r="D250" s="282"/>
      <c r="E250" s="190">
        <v>131351972</v>
      </c>
      <c r="F250" s="282">
        <v>1928889005</v>
      </c>
      <c r="G250" s="163">
        <v>0</v>
      </c>
      <c r="H250" s="282">
        <v>0</v>
      </c>
      <c r="I250" s="261" t="s">
        <v>72</v>
      </c>
    </row>
    <row r="251" spans="1:9" x14ac:dyDescent="0.2">
      <c r="A251" s="189" t="s">
        <v>52</v>
      </c>
      <c r="B251" s="162">
        <v>1988</v>
      </c>
      <c r="C251" s="282">
        <v>0</v>
      </c>
      <c r="D251" s="282"/>
      <c r="E251" s="190">
        <v>21845811</v>
      </c>
      <c r="F251" s="282">
        <v>300767896</v>
      </c>
      <c r="G251" s="163">
        <v>0</v>
      </c>
      <c r="H251" s="282">
        <v>0</v>
      </c>
      <c r="I251" s="261" t="s">
        <v>72</v>
      </c>
    </row>
    <row r="252" spans="1:9" x14ac:dyDescent="0.2">
      <c r="A252" s="189" t="s">
        <v>53</v>
      </c>
      <c r="B252" s="162">
        <v>1988</v>
      </c>
      <c r="C252" s="282">
        <v>0</v>
      </c>
      <c r="D252" s="282"/>
      <c r="E252" s="190">
        <v>1129180</v>
      </c>
      <c r="F252" s="282">
        <v>10854104</v>
      </c>
      <c r="G252" s="163">
        <v>0</v>
      </c>
      <c r="H252" s="282">
        <v>0</v>
      </c>
      <c r="I252" s="261" t="s">
        <v>72</v>
      </c>
    </row>
    <row r="253" spans="1:9" x14ac:dyDescent="0.2">
      <c r="A253" s="189" t="s">
        <v>54</v>
      </c>
      <c r="B253" s="162">
        <v>1988</v>
      </c>
      <c r="C253" s="282">
        <v>0</v>
      </c>
      <c r="D253" s="282"/>
      <c r="E253" s="190">
        <v>5235371</v>
      </c>
      <c r="F253" s="282">
        <v>53520000</v>
      </c>
      <c r="G253" s="163">
        <v>0</v>
      </c>
      <c r="H253" s="282">
        <v>0</v>
      </c>
      <c r="I253" s="261" t="s">
        <v>72</v>
      </c>
    </row>
    <row r="254" spans="1:9" x14ac:dyDescent="0.2">
      <c r="A254" s="189" t="s">
        <v>56</v>
      </c>
      <c r="B254" s="162">
        <v>1988</v>
      </c>
      <c r="C254" s="282">
        <v>0</v>
      </c>
      <c r="D254" s="282"/>
      <c r="E254" s="190">
        <v>19698366</v>
      </c>
      <c r="F254" s="282">
        <v>237968682</v>
      </c>
      <c r="G254" s="163">
        <v>0</v>
      </c>
      <c r="H254" s="282">
        <v>0</v>
      </c>
      <c r="I254" s="261" t="s">
        <v>72</v>
      </c>
    </row>
    <row r="255" spans="1:9" x14ac:dyDescent="0.2">
      <c r="A255" s="189" t="s">
        <v>55</v>
      </c>
      <c r="B255" s="162">
        <v>1988</v>
      </c>
      <c r="C255" s="282">
        <v>0</v>
      </c>
      <c r="D255" s="282"/>
      <c r="E255" s="190">
        <v>2277196</v>
      </c>
      <c r="F255" s="282">
        <v>21117584</v>
      </c>
      <c r="G255" s="163">
        <v>0</v>
      </c>
      <c r="H255" s="282">
        <v>0</v>
      </c>
      <c r="I255" s="261" t="s">
        <v>72</v>
      </c>
    </row>
    <row r="256" spans="1:9" x14ac:dyDescent="0.2">
      <c r="A256" s="189" t="s">
        <v>57</v>
      </c>
      <c r="B256" s="162">
        <v>1988</v>
      </c>
      <c r="C256" s="282">
        <v>0</v>
      </c>
      <c r="D256" s="282"/>
      <c r="E256" s="190">
        <v>54603189</v>
      </c>
      <c r="F256" s="282">
        <v>779938124</v>
      </c>
      <c r="G256" s="163">
        <v>0</v>
      </c>
      <c r="H256" s="282">
        <v>0</v>
      </c>
      <c r="I256" s="261" t="s">
        <v>72</v>
      </c>
    </row>
    <row r="257" spans="1:9" x14ac:dyDescent="0.2">
      <c r="A257" s="189" t="s">
        <v>58</v>
      </c>
      <c r="B257" s="162">
        <v>1988</v>
      </c>
      <c r="C257" s="282">
        <v>0</v>
      </c>
      <c r="D257" s="282"/>
      <c r="E257" s="190">
        <v>220510028</v>
      </c>
      <c r="F257" s="282">
        <v>3046236554</v>
      </c>
      <c r="G257" s="163">
        <v>0</v>
      </c>
      <c r="H257" s="282">
        <v>0</v>
      </c>
      <c r="I257" s="261" t="s">
        <v>72</v>
      </c>
    </row>
    <row r="258" spans="1:9" x14ac:dyDescent="0.2">
      <c r="A258" s="189" t="s">
        <v>59</v>
      </c>
      <c r="B258" s="162">
        <v>1988</v>
      </c>
      <c r="C258" s="282">
        <v>0</v>
      </c>
      <c r="D258" s="282"/>
      <c r="E258" s="190">
        <v>7580720</v>
      </c>
      <c r="F258" s="282">
        <v>132972700</v>
      </c>
      <c r="G258" s="163">
        <v>0</v>
      </c>
      <c r="H258" s="282">
        <v>0</v>
      </c>
      <c r="I258" s="261" t="s">
        <v>72</v>
      </c>
    </row>
    <row r="259" spans="1:9" x14ac:dyDescent="0.2">
      <c r="A259" s="189" t="s">
        <v>68</v>
      </c>
      <c r="B259" s="162">
        <v>1988</v>
      </c>
      <c r="C259" s="282">
        <v>0</v>
      </c>
      <c r="D259" s="282"/>
      <c r="E259" s="190">
        <v>14298940</v>
      </c>
      <c r="F259" s="282">
        <v>149675129</v>
      </c>
      <c r="G259" s="163">
        <v>0</v>
      </c>
      <c r="H259" s="282">
        <v>0</v>
      </c>
      <c r="I259" s="261" t="s">
        <v>72</v>
      </c>
    </row>
    <row r="260" spans="1:9" x14ac:dyDescent="0.2">
      <c r="A260" s="189" t="s">
        <v>66</v>
      </c>
      <c r="B260" s="162">
        <v>1988</v>
      </c>
      <c r="C260" s="282">
        <v>0</v>
      </c>
      <c r="D260" s="282"/>
      <c r="E260" s="190">
        <v>13273560</v>
      </c>
      <c r="F260" s="282">
        <v>154670010</v>
      </c>
      <c r="G260" s="163">
        <v>0</v>
      </c>
      <c r="H260" s="282">
        <v>0</v>
      </c>
      <c r="I260" s="261" t="s">
        <v>72</v>
      </c>
    </row>
    <row r="261" spans="1:9" x14ac:dyDescent="0.2">
      <c r="A261" s="189" t="s">
        <v>60</v>
      </c>
      <c r="B261" s="162">
        <v>1988</v>
      </c>
      <c r="C261" s="282">
        <v>0</v>
      </c>
      <c r="D261" s="282"/>
      <c r="E261" s="190">
        <v>4168000</v>
      </c>
      <c r="F261" s="282">
        <v>47195355</v>
      </c>
      <c r="G261" s="163">
        <v>0</v>
      </c>
      <c r="H261" s="282">
        <v>0</v>
      </c>
      <c r="I261" s="261" t="s">
        <v>72</v>
      </c>
    </row>
    <row r="262" spans="1:9" x14ac:dyDescent="0.2">
      <c r="A262" s="189" t="s">
        <v>61</v>
      </c>
      <c r="B262" s="162">
        <v>1988</v>
      </c>
      <c r="C262" s="282">
        <v>0</v>
      </c>
      <c r="D262" s="282"/>
      <c r="E262" s="190">
        <v>120795598</v>
      </c>
      <c r="F262" s="282">
        <v>47195355</v>
      </c>
      <c r="G262" s="163">
        <v>0</v>
      </c>
      <c r="H262" s="282">
        <v>0</v>
      </c>
      <c r="I262" s="261" t="s">
        <v>72</v>
      </c>
    </row>
    <row r="263" spans="1:9" x14ac:dyDescent="0.2">
      <c r="A263" s="189" t="s">
        <v>62</v>
      </c>
      <c r="B263" s="162">
        <v>1988</v>
      </c>
      <c r="C263" s="282">
        <v>0</v>
      </c>
      <c r="D263" s="282"/>
      <c r="E263" s="190">
        <v>33604776</v>
      </c>
      <c r="F263" s="282">
        <v>457880675</v>
      </c>
      <c r="G263" s="163">
        <v>0</v>
      </c>
      <c r="H263" s="282">
        <v>0</v>
      </c>
      <c r="I263" s="261" t="s">
        <v>72</v>
      </c>
    </row>
    <row r="264" spans="1:9" x14ac:dyDescent="0.2">
      <c r="A264" s="189" t="s">
        <v>63</v>
      </c>
      <c r="B264" s="162">
        <v>1988</v>
      </c>
      <c r="C264" s="282">
        <v>0</v>
      </c>
      <c r="D264" s="282"/>
      <c r="E264" s="190">
        <v>3144041</v>
      </c>
      <c r="F264" s="282">
        <v>41532490</v>
      </c>
      <c r="G264" s="163">
        <v>0</v>
      </c>
      <c r="H264" s="282">
        <v>0</v>
      </c>
      <c r="I264" s="261" t="s">
        <v>72</v>
      </c>
    </row>
    <row r="265" spans="1:9" x14ac:dyDescent="0.2">
      <c r="A265" s="189" t="s">
        <v>64</v>
      </c>
      <c r="B265" s="162">
        <v>1988</v>
      </c>
      <c r="C265" s="282">
        <v>0</v>
      </c>
      <c r="D265" s="282"/>
      <c r="E265" s="190">
        <v>1482064</v>
      </c>
      <c r="F265" s="282">
        <v>20677961</v>
      </c>
      <c r="G265" s="163">
        <v>0</v>
      </c>
      <c r="H265" s="282">
        <v>0</v>
      </c>
      <c r="I265" s="261" t="s">
        <v>72</v>
      </c>
    </row>
    <row r="266" spans="1:9" x14ac:dyDescent="0.2">
      <c r="A266" s="189" t="s">
        <v>35</v>
      </c>
      <c r="B266" s="162">
        <v>1989</v>
      </c>
      <c r="C266" s="282">
        <v>0</v>
      </c>
      <c r="D266" s="282"/>
      <c r="E266" s="190">
        <v>2815734</v>
      </c>
      <c r="F266" s="282">
        <v>37637706</v>
      </c>
      <c r="G266" s="163">
        <v>0</v>
      </c>
      <c r="H266" s="282">
        <v>0</v>
      </c>
      <c r="I266" s="261" t="s">
        <v>72</v>
      </c>
    </row>
    <row r="267" spans="1:9" x14ac:dyDescent="0.2">
      <c r="A267" s="189" t="s">
        <v>36</v>
      </c>
      <c r="B267" s="162">
        <v>1989</v>
      </c>
      <c r="C267" s="282">
        <v>0</v>
      </c>
      <c r="D267" s="282"/>
      <c r="E267" s="190">
        <v>15882338</v>
      </c>
      <c r="F267" s="282">
        <v>216677900</v>
      </c>
      <c r="G267" s="163">
        <v>0</v>
      </c>
      <c r="H267" s="282">
        <v>0</v>
      </c>
      <c r="I267" s="261" t="s">
        <v>72</v>
      </c>
    </row>
    <row r="268" spans="1:9" x14ac:dyDescent="0.2">
      <c r="A268" s="189" t="s">
        <v>67</v>
      </c>
      <c r="B268" s="162">
        <v>1989</v>
      </c>
      <c r="C268" s="282">
        <v>0</v>
      </c>
      <c r="D268" s="282"/>
      <c r="E268" s="190">
        <v>1700168</v>
      </c>
      <c r="F268" s="282">
        <v>25174000</v>
      </c>
      <c r="G268" s="163">
        <v>0</v>
      </c>
      <c r="H268" s="282">
        <v>0</v>
      </c>
      <c r="I268" s="261" t="s">
        <v>72</v>
      </c>
    </row>
    <row r="269" spans="1:9" x14ac:dyDescent="0.2">
      <c r="A269" s="189" t="s">
        <v>37</v>
      </c>
      <c r="B269" s="162">
        <v>1989</v>
      </c>
      <c r="C269" s="282">
        <v>0</v>
      </c>
      <c r="D269" s="282"/>
      <c r="E269" s="190">
        <v>1140047</v>
      </c>
      <c r="F269" s="282">
        <v>14793482</v>
      </c>
      <c r="G269" s="163">
        <v>0</v>
      </c>
      <c r="H269" s="282">
        <v>0</v>
      </c>
      <c r="I269" s="261" t="s">
        <v>72</v>
      </c>
    </row>
    <row r="270" spans="1:9" x14ac:dyDescent="0.2">
      <c r="A270" s="189" t="s">
        <v>38</v>
      </c>
      <c r="B270" s="162">
        <v>1989</v>
      </c>
      <c r="C270" s="282">
        <v>0</v>
      </c>
      <c r="D270" s="282"/>
      <c r="E270" s="190">
        <v>2236339</v>
      </c>
      <c r="F270" s="282">
        <v>39763609</v>
      </c>
      <c r="G270" s="163">
        <v>0</v>
      </c>
      <c r="H270" s="282">
        <v>0</v>
      </c>
      <c r="I270" s="261" t="s">
        <v>72</v>
      </c>
    </row>
    <row r="271" spans="1:9" x14ac:dyDescent="0.2">
      <c r="A271" s="189" t="s">
        <v>39</v>
      </c>
      <c r="B271" s="162">
        <v>1989</v>
      </c>
      <c r="C271" s="282">
        <v>0</v>
      </c>
      <c r="D271" s="282"/>
      <c r="E271" s="190">
        <v>6020851</v>
      </c>
      <c r="F271" s="282">
        <v>82431865</v>
      </c>
      <c r="G271" s="163">
        <v>0</v>
      </c>
      <c r="H271" s="282">
        <v>0</v>
      </c>
      <c r="I271" s="261" t="s">
        <v>72</v>
      </c>
    </row>
    <row r="272" spans="1:9" x14ac:dyDescent="0.2">
      <c r="A272" s="189" t="s">
        <v>40</v>
      </c>
      <c r="B272" s="162">
        <v>1989</v>
      </c>
      <c r="C272" s="282">
        <v>0</v>
      </c>
      <c r="D272" s="282"/>
      <c r="E272" s="190">
        <v>2679430</v>
      </c>
      <c r="F272" s="282">
        <v>32487838</v>
      </c>
      <c r="G272" s="163">
        <v>0</v>
      </c>
      <c r="H272" s="282">
        <v>0</v>
      </c>
      <c r="I272" s="261" t="s">
        <v>72</v>
      </c>
    </row>
    <row r="273" spans="1:9" x14ac:dyDescent="0.2">
      <c r="A273" s="189" t="s">
        <v>41</v>
      </c>
      <c r="B273" s="162">
        <v>1989</v>
      </c>
      <c r="C273" s="282">
        <v>0</v>
      </c>
      <c r="D273" s="282"/>
      <c r="E273" s="190">
        <v>37510614</v>
      </c>
      <c r="F273" s="282">
        <v>470906000</v>
      </c>
      <c r="G273" s="163">
        <v>0</v>
      </c>
      <c r="H273" s="282">
        <v>0</v>
      </c>
      <c r="I273" s="261" t="s">
        <v>72</v>
      </c>
    </row>
    <row r="274" spans="1:9" x14ac:dyDescent="0.2">
      <c r="A274" s="189" t="s">
        <v>42</v>
      </c>
      <c r="B274" s="162">
        <v>1989</v>
      </c>
      <c r="C274" s="282">
        <v>0</v>
      </c>
      <c r="D274" s="282"/>
      <c r="E274" s="190">
        <v>99084000</v>
      </c>
      <c r="F274" s="282">
        <v>1135053600</v>
      </c>
      <c r="G274" s="163">
        <v>0</v>
      </c>
      <c r="H274" s="282">
        <v>0</v>
      </c>
      <c r="I274" s="261" t="s">
        <v>72</v>
      </c>
    </row>
    <row r="275" spans="1:9" x14ac:dyDescent="0.2">
      <c r="A275" s="189" t="s">
        <v>43</v>
      </c>
      <c r="B275" s="162">
        <v>1989</v>
      </c>
      <c r="C275" s="282">
        <v>0</v>
      </c>
      <c r="D275" s="282"/>
      <c r="E275" s="190">
        <v>5482523</v>
      </c>
      <c r="F275" s="282">
        <v>74097240</v>
      </c>
      <c r="G275" s="163">
        <v>0</v>
      </c>
      <c r="H275" s="282">
        <v>0</v>
      </c>
      <c r="I275" s="261" t="s">
        <v>72</v>
      </c>
    </row>
    <row r="276" spans="1:9" x14ac:dyDescent="0.2">
      <c r="A276" s="189" t="s">
        <v>44</v>
      </c>
      <c r="B276" s="162">
        <v>1989</v>
      </c>
      <c r="C276" s="282">
        <v>0</v>
      </c>
      <c r="D276" s="282"/>
      <c r="E276" s="190">
        <v>1484007</v>
      </c>
      <c r="F276" s="282">
        <v>15219316</v>
      </c>
      <c r="G276" s="163">
        <v>0</v>
      </c>
      <c r="H276" s="282">
        <v>0</v>
      </c>
      <c r="I276" s="261" t="s">
        <v>72</v>
      </c>
    </row>
    <row r="277" spans="1:9" x14ac:dyDescent="0.2">
      <c r="A277" s="189" t="s">
        <v>45</v>
      </c>
      <c r="B277" s="162">
        <v>1989</v>
      </c>
      <c r="C277" s="282">
        <v>0</v>
      </c>
      <c r="D277" s="282"/>
      <c r="E277" s="190">
        <v>20554596</v>
      </c>
      <c r="F277" s="282">
        <v>238255676</v>
      </c>
      <c r="G277" s="163">
        <v>0</v>
      </c>
      <c r="H277" s="282">
        <v>0</v>
      </c>
      <c r="I277" s="261" t="s">
        <v>72</v>
      </c>
    </row>
    <row r="278" spans="1:9" x14ac:dyDescent="0.2">
      <c r="A278" s="189" t="s">
        <v>46</v>
      </c>
      <c r="B278" s="162">
        <v>1989</v>
      </c>
      <c r="C278" s="282">
        <v>0</v>
      </c>
      <c r="D278" s="282"/>
      <c r="E278" s="190">
        <v>494426801</v>
      </c>
      <c r="F278" s="282">
        <v>8100000000</v>
      </c>
      <c r="G278" s="163">
        <v>0</v>
      </c>
      <c r="H278" s="282">
        <v>0</v>
      </c>
      <c r="I278" s="261" t="s">
        <v>72</v>
      </c>
    </row>
    <row r="279" spans="1:9" x14ac:dyDescent="0.2">
      <c r="A279" s="189" t="s">
        <v>47</v>
      </c>
      <c r="B279" s="162">
        <v>1989</v>
      </c>
      <c r="C279" s="282">
        <v>0</v>
      </c>
      <c r="D279" s="282"/>
      <c r="E279" s="190">
        <v>31262226</v>
      </c>
      <c r="F279" s="282">
        <v>399513739</v>
      </c>
      <c r="G279" s="163">
        <v>0</v>
      </c>
      <c r="H279" s="282">
        <v>0</v>
      </c>
      <c r="I279" s="261" t="s">
        <v>72</v>
      </c>
    </row>
    <row r="280" spans="1:9" x14ac:dyDescent="0.2">
      <c r="A280" s="189" t="s">
        <v>48</v>
      </c>
      <c r="B280" s="162">
        <v>1989</v>
      </c>
      <c r="C280" s="282">
        <v>0</v>
      </c>
      <c r="D280" s="282"/>
      <c r="E280" s="190">
        <v>41299070</v>
      </c>
      <c r="F280" s="282">
        <v>454495003</v>
      </c>
      <c r="G280" s="163">
        <v>0</v>
      </c>
      <c r="H280" s="282">
        <v>0</v>
      </c>
      <c r="I280" s="261" t="s">
        <v>72</v>
      </c>
    </row>
    <row r="281" spans="1:9" x14ac:dyDescent="0.2">
      <c r="A281" s="189" t="s">
        <v>49</v>
      </c>
      <c r="B281" s="162">
        <v>1989</v>
      </c>
      <c r="C281" s="282">
        <v>0</v>
      </c>
      <c r="D281" s="282"/>
      <c r="E281" s="190">
        <v>49053692</v>
      </c>
      <c r="F281" s="282">
        <v>576039953</v>
      </c>
      <c r="G281" s="163">
        <v>0</v>
      </c>
      <c r="H281" s="282">
        <v>0</v>
      </c>
      <c r="I281" s="261" t="s">
        <v>72</v>
      </c>
    </row>
    <row r="282" spans="1:9" x14ac:dyDescent="0.2">
      <c r="A282" s="189" t="s">
        <v>50</v>
      </c>
      <c r="B282" s="162">
        <v>1989</v>
      </c>
      <c r="C282" s="282">
        <v>0</v>
      </c>
      <c r="D282" s="282"/>
      <c r="E282" s="190">
        <v>28739326</v>
      </c>
      <c r="F282" s="282">
        <v>327528000</v>
      </c>
      <c r="G282" s="163">
        <v>0</v>
      </c>
      <c r="H282" s="282">
        <v>0</v>
      </c>
      <c r="I282" s="261" t="s">
        <v>72</v>
      </c>
    </row>
    <row r="283" spans="1:9" x14ac:dyDescent="0.2">
      <c r="A283" s="189" t="s">
        <v>51</v>
      </c>
      <c r="B283" s="162">
        <v>1989</v>
      </c>
      <c r="C283" s="282">
        <v>0</v>
      </c>
      <c r="D283" s="282"/>
      <c r="E283" s="190">
        <v>135952854</v>
      </c>
      <c r="F283" s="282">
        <v>1782447228</v>
      </c>
      <c r="G283" s="163">
        <v>0</v>
      </c>
      <c r="H283" s="282">
        <v>0</v>
      </c>
      <c r="I283" s="261" t="s">
        <v>72</v>
      </c>
    </row>
    <row r="284" spans="1:9" x14ac:dyDescent="0.2">
      <c r="A284" s="189" t="s">
        <v>52</v>
      </c>
      <c r="B284" s="162">
        <v>1989</v>
      </c>
      <c r="C284" s="282">
        <v>0</v>
      </c>
      <c r="D284" s="282"/>
      <c r="E284" s="190">
        <v>22731464</v>
      </c>
      <c r="F284" s="282">
        <v>331339542</v>
      </c>
      <c r="G284" s="163">
        <v>0</v>
      </c>
      <c r="H284" s="282">
        <v>0</v>
      </c>
      <c r="I284" s="261" t="s">
        <v>72</v>
      </c>
    </row>
    <row r="285" spans="1:9" x14ac:dyDescent="0.2">
      <c r="A285" s="189" t="s">
        <v>53</v>
      </c>
      <c r="B285" s="162">
        <v>1989</v>
      </c>
      <c r="C285" s="282">
        <v>0</v>
      </c>
      <c r="D285" s="282"/>
      <c r="E285" s="190">
        <v>1163431</v>
      </c>
      <c r="F285" s="282">
        <v>11345950</v>
      </c>
      <c r="G285" s="163">
        <v>0</v>
      </c>
      <c r="H285" s="282">
        <v>0</v>
      </c>
      <c r="I285" s="261" t="s">
        <v>72</v>
      </c>
    </row>
    <row r="286" spans="1:9" x14ac:dyDescent="0.2">
      <c r="A286" s="189" t="s">
        <v>54</v>
      </c>
      <c r="B286" s="162">
        <v>1989</v>
      </c>
      <c r="C286" s="282">
        <v>0</v>
      </c>
      <c r="D286" s="282"/>
      <c r="E286" s="190">
        <v>4985953</v>
      </c>
      <c r="F286" s="282">
        <v>59820220</v>
      </c>
      <c r="G286" s="163">
        <v>0</v>
      </c>
      <c r="H286" s="282">
        <v>0</v>
      </c>
      <c r="I286" s="261" t="s">
        <v>72</v>
      </c>
    </row>
    <row r="287" spans="1:9" x14ac:dyDescent="0.2">
      <c r="A287" s="189" t="s">
        <v>56</v>
      </c>
      <c r="B287" s="162">
        <v>1989</v>
      </c>
      <c r="C287" s="282">
        <v>0</v>
      </c>
      <c r="D287" s="282"/>
      <c r="E287" s="190">
        <v>20859343</v>
      </c>
      <c r="F287" s="282">
        <v>249751248</v>
      </c>
      <c r="G287" s="163">
        <v>0</v>
      </c>
      <c r="H287" s="282">
        <v>0</v>
      </c>
      <c r="I287" s="261" t="s">
        <v>72</v>
      </c>
    </row>
    <row r="288" spans="1:9" x14ac:dyDescent="0.2">
      <c r="A288" s="189" t="s">
        <v>55</v>
      </c>
      <c r="B288" s="162">
        <v>1989</v>
      </c>
      <c r="C288" s="282">
        <v>0</v>
      </c>
      <c r="D288" s="282"/>
      <c r="E288" s="190">
        <v>2277196</v>
      </c>
      <c r="F288" s="282">
        <v>21117584</v>
      </c>
      <c r="G288" s="163">
        <v>0</v>
      </c>
      <c r="H288" s="282">
        <v>0</v>
      </c>
      <c r="I288" s="261" t="s">
        <v>72</v>
      </c>
    </row>
    <row r="289" spans="1:9" x14ac:dyDescent="0.2">
      <c r="A289" s="189" t="s">
        <v>57</v>
      </c>
      <c r="B289" s="162">
        <v>1989</v>
      </c>
      <c r="C289" s="282">
        <v>0</v>
      </c>
      <c r="D289" s="282"/>
      <c r="E289" s="190">
        <v>58031900</v>
      </c>
      <c r="F289" s="282">
        <v>817778695</v>
      </c>
      <c r="G289" s="163">
        <v>0</v>
      </c>
      <c r="H289" s="282">
        <v>0</v>
      </c>
      <c r="I289" s="261" t="s">
        <v>72</v>
      </c>
    </row>
    <row r="290" spans="1:9" x14ac:dyDescent="0.2">
      <c r="A290" s="189" t="s">
        <v>58</v>
      </c>
      <c r="B290" s="162">
        <v>1989</v>
      </c>
      <c r="C290" s="282">
        <v>0</v>
      </c>
      <c r="D290" s="282"/>
      <c r="E290" s="190">
        <v>272260363</v>
      </c>
      <c r="F290" s="282">
        <v>4803435275</v>
      </c>
      <c r="G290" s="163">
        <v>0</v>
      </c>
      <c r="H290" s="282">
        <v>0</v>
      </c>
      <c r="I290" s="261" t="s">
        <v>72</v>
      </c>
    </row>
    <row r="291" spans="1:9" x14ac:dyDescent="0.2">
      <c r="A291" s="189" t="s">
        <v>59</v>
      </c>
      <c r="B291" s="162">
        <v>1989</v>
      </c>
      <c r="C291" s="282">
        <v>0</v>
      </c>
      <c r="D291" s="282"/>
      <c r="E291" s="190">
        <v>7543353</v>
      </c>
      <c r="F291" s="282">
        <v>134541716</v>
      </c>
      <c r="G291" s="163">
        <v>0</v>
      </c>
      <c r="H291" s="282">
        <v>0</v>
      </c>
      <c r="I291" s="261" t="s">
        <v>72</v>
      </c>
    </row>
    <row r="292" spans="1:9" x14ac:dyDescent="0.2">
      <c r="A292" s="189" t="s">
        <v>68</v>
      </c>
      <c r="B292" s="162">
        <v>1989</v>
      </c>
      <c r="C292" s="282">
        <v>0</v>
      </c>
      <c r="D292" s="282"/>
      <c r="E292" s="190">
        <v>14997493</v>
      </c>
      <c r="F292" s="282">
        <v>155820799</v>
      </c>
      <c r="G292" s="163">
        <v>0</v>
      </c>
      <c r="H292" s="282">
        <v>0</v>
      </c>
      <c r="I292" s="261" t="s">
        <v>72</v>
      </c>
    </row>
    <row r="293" spans="1:9" x14ac:dyDescent="0.2">
      <c r="A293" s="189" t="s">
        <v>66</v>
      </c>
      <c r="B293" s="162">
        <v>1989</v>
      </c>
      <c r="C293" s="282">
        <v>0</v>
      </c>
      <c r="D293" s="282"/>
      <c r="E293" s="190">
        <v>14788985</v>
      </c>
      <c r="F293" s="282">
        <v>154670010</v>
      </c>
      <c r="G293" s="163">
        <v>0</v>
      </c>
      <c r="H293" s="282">
        <v>0</v>
      </c>
      <c r="I293" s="261" t="s">
        <v>72</v>
      </c>
    </row>
    <row r="294" spans="1:9" x14ac:dyDescent="0.2">
      <c r="A294" s="189" t="s">
        <v>60</v>
      </c>
      <c r="B294" s="162">
        <v>1989</v>
      </c>
      <c r="C294" s="282">
        <v>0</v>
      </c>
      <c r="D294" s="282"/>
      <c r="E294" s="190">
        <v>4354760</v>
      </c>
      <c r="F294" s="282">
        <v>49977471</v>
      </c>
      <c r="G294" s="163">
        <v>0</v>
      </c>
      <c r="H294" s="282">
        <v>0</v>
      </c>
      <c r="I294" s="261" t="s">
        <v>72</v>
      </c>
    </row>
    <row r="295" spans="1:9" x14ac:dyDescent="0.2">
      <c r="A295" s="189" t="s">
        <v>61</v>
      </c>
      <c r="B295" s="162">
        <v>1989</v>
      </c>
      <c r="C295" s="282">
        <v>0</v>
      </c>
      <c r="D295" s="282"/>
      <c r="E295" s="190">
        <v>125929814</v>
      </c>
      <c r="F295" s="282">
        <v>1622632866</v>
      </c>
      <c r="G295" s="163">
        <v>0</v>
      </c>
      <c r="H295" s="282">
        <v>0</v>
      </c>
      <c r="I295" s="261" t="s">
        <v>72</v>
      </c>
    </row>
    <row r="296" spans="1:9" x14ac:dyDescent="0.2">
      <c r="A296" s="189" t="s">
        <v>62</v>
      </c>
      <c r="B296" s="162">
        <v>1989</v>
      </c>
      <c r="C296" s="282">
        <v>0</v>
      </c>
      <c r="D296" s="282"/>
      <c r="E296" s="190">
        <v>34294155</v>
      </c>
      <c r="F296" s="282">
        <v>483770941</v>
      </c>
      <c r="G296" s="163">
        <v>0</v>
      </c>
      <c r="H296" s="282">
        <v>0</v>
      </c>
      <c r="I296" s="261" t="s">
        <v>72</v>
      </c>
    </row>
    <row r="297" spans="1:9" x14ac:dyDescent="0.2">
      <c r="A297" s="189" t="s">
        <v>63</v>
      </c>
      <c r="B297" s="162">
        <v>1989</v>
      </c>
      <c r="C297" s="282">
        <v>0</v>
      </c>
      <c r="D297" s="282"/>
      <c r="E297" s="190">
        <v>3504650</v>
      </c>
      <c r="F297" s="282">
        <v>49099950</v>
      </c>
      <c r="G297" s="163">
        <v>0</v>
      </c>
      <c r="H297" s="282">
        <v>0</v>
      </c>
      <c r="I297" s="261" t="s">
        <v>72</v>
      </c>
    </row>
    <row r="298" spans="1:9" x14ac:dyDescent="0.2">
      <c r="A298" s="189" t="s">
        <v>64</v>
      </c>
      <c r="B298" s="162">
        <v>1989</v>
      </c>
      <c r="C298" s="282">
        <v>0</v>
      </c>
      <c r="D298" s="282"/>
      <c r="E298" s="190">
        <v>1820354</v>
      </c>
      <c r="F298" s="282">
        <v>21082322</v>
      </c>
      <c r="G298" s="163">
        <v>0</v>
      </c>
      <c r="H298" s="282">
        <v>0</v>
      </c>
      <c r="I298" s="261" t="s">
        <v>72</v>
      </c>
    </row>
    <row r="299" spans="1:9" x14ac:dyDescent="0.2">
      <c r="A299" s="189" t="s">
        <v>35</v>
      </c>
      <c r="B299" s="162">
        <v>1990</v>
      </c>
      <c r="C299" s="282">
        <v>6</v>
      </c>
      <c r="D299" s="282"/>
      <c r="E299" s="190">
        <v>3272097</v>
      </c>
      <c r="F299" s="282">
        <v>41572702</v>
      </c>
      <c r="G299" s="163">
        <v>0</v>
      </c>
      <c r="H299" s="282">
        <v>0</v>
      </c>
      <c r="I299" s="261" t="s">
        <v>72</v>
      </c>
    </row>
    <row r="300" spans="1:9" x14ac:dyDescent="0.2">
      <c r="A300" s="189" t="s">
        <v>36</v>
      </c>
      <c r="B300" s="162">
        <v>1990</v>
      </c>
      <c r="C300" s="282">
        <v>0</v>
      </c>
      <c r="D300" s="282"/>
      <c r="E300" s="190">
        <v>631702</v>
      </c>
      <c r="F300" s="282">
        <v>16929837</v>
      </c>
      <c r="G300" s="163">
        <v>221937300</v>
      </c>
      <c r="H300" s="282">
        <v>0</v>
      </c>
      <c r="I300" s="261" t="s">
        <v>72</v>
      </c>
    </row>
    <row r="301" spans="1:9" x14ac:dyDescent="0.2">
      <c r="A301" s="189" t="s">
        <v>67</v>
      </c>
      <c r="B301" s="162">
        <v>1990</v>
      </c>
      <c r="C301" s="282">
        <v>3</v>
      </c>
      <c r="D301" s="282"/>
      <c r="E301" s="190">
        <v>1953050</v>
      </c>
      <c r="F301" s="282">
        <v>25772031</v>
      </c>
      <c r="G301" s="163">
        <v>0</v>
      </c>
      <c r="H301" s="282">
        <v>0</v>
      </c>
      <c r="I301" s="261" t="s">
        <v>72</v>
      </c>
    </row>
    <row r="302" spans="1:9" x14ac:dyDescent="0.2">
      <c r="A302" s="189" t="s">
        <v>37</v>
      </c>
      <c r="B302" s="162">
        <v>1990</v>
      </c>
      <c r="C302" s="282">
        <v>5</v>
      </c>
      <c r="D302" s="282"/>
      <c r="E302" s="190">
        <v>1249395</v>
      </c>
      <c r="F302" s="282">
        <v>15516738</v>
      </c>
      <c r="G302" s="163">
        <v>0</v>
      </c>
      <c r="H302" s="282">
        <v>0</v>
      </c>
      <c r="I302" s="261" t="s">
        <v>72</v>
      </c>
    </row>
    <row r="303" spans="1:9" x14ac:dyDescent="0.2">
      <c r="A303" s="189" t="s">
        <v>38</v>
      </c>
      <c r="B303" s="162">
        <v>1990</v>
      </c>
      <c r="C303" s="282">
        <v>0</v>
      </c>
      <c r="D303" s="282"/>
      <c r="E303" s="190">
        <v>2486496</v>
      </c>
      <c r="F303" s="282">
        <v>42146062</v>
      </c>
      <c r="G303" s="163">
        <v>0</v>
      </c>
      <c r="H303" s="282">
        <v>0</v>
      </c>
      <c r="I303" s="261" t="s">
        <v>72</v>
      </c>
    </row>
    <row r="304" spans="1:9" x14ac:dyDescent="0.2">
      <c r="A304" s="189" t="s">
        <v>39</v>
      </c>
      <c r="B304" s="162">
        <v>1990</v>
      </c>
      <c r="C304" s="282">
        <v>18</v>
      </c>
      <c r="D304" s="282"/>
      <c r="E304" s="190">
        <v>6479814</v>
      </c>
      <c r="F304" s="282">
        <v>84149436</v>
      </c>
      <c r="G304" s="163">
        <v>0</v>
      </c>
      <c r="H304" s="282">
        <v>0</v>
      </c>
      <c r="I304" s="261" t="s">
        <v>72</v>
      </c>
    </row>
    <row r="305" spans="1:9" x14ac:dyDescent="0.2">
      <c r="A305" s="189" t="s">
        <v>40</v>
      </c>
      <c r="B305" s="162">
        <v>1990</v>
      </c>
      <c r="C305" s="282">
        <v>4</v>
      </c>
      <c r="D305" s="282"/>
      <c r="E305" s="190">
        <v>2942407</v>
      </c>
      <c r="F305" s="282">
        <v>35174119</v>
      </c>
      <c r="G305" s="163">
        <v>0</v>
      </c>
      <c r="H305" s="282">
        <v>0</v>
      </c>
      <c r="I305" s="261" t="s">
        <v>72</v>
      </c>
    </row>
    <row r="306" spans="1:9" x14ac:dyDescent="0.2">
      <c r="A306" s="189" t="s">
        <v>41</v>
      </c>
      <c r="B306" s="162">
        <v>1990</v>
      </c>
      <c r="C306" s="282">
        <v>189</v>
      </c>
      <c r="D306" s="282"/>
      <c r="E306" s="190">
        <v>40450000</v>
      </c>
      <c r="F306" s="282">
        <v>480705000</v>
      </c>
      <c r="G306" s="163">
        <v>0</v>
      </c>
      <c r="H306" s="282">
        <v>0</v>
      </c>
      <c r="I306" s="261" t="s">
        <v>72</v>
      </c>
    </row>
    <row r="307" spans="1:9" x14ac:dyDescent="0.2">
      <c r="A307" s="189" t="s">
        <v>42</v>
      </c>
      <c r="B307" s="162">
        <v>1990</v>
      </c>
      <c r="C307" s="282">
        <v>425</v>
      </c>
      <c r="D307" s="282"/>
      <c r="E307" s="190">
        <v>92830807</v>
      </c>
      <c r="F307" s="282">
        <v>1277284200</v>
      </c>
      <c r="G307" s="163">
        <v>0</v>
      </c>
      <c r="H307" s="282">
        <v>0</v>
      </c>
      <c r="I307" s="261" t="s">
        <v>72</v>
      </c>
    </row>
    <row r="308" spans="1:9" x14ac:dyDescent="0.2">
      <c r="A308" s="189" t="s">
        <v>43</v>
      </c>
      <c r="B308" s="162">
        <v>1990</v>
      </c>
      <c r="C308" s="282">
        <v>8</v>
      </c>
      <c r="D308" s="282"/>
      <c r="E308" s="190">
        <v>5991313</v>
      </c>
      <c r="F308" s="282">
        <v>80770588</v>
      </c>
      <c r="G308" s="163">
        <v>0</v>
      </c>
      <c r="H308" s="282">
        <v>0</v>
      </c>
      <c r="I308" s="261" t="s">
        <v>72</v>
      </c>
    </row>
    <row r="309" spans="1:9" x14ac:dyDescent="0.2">
      <c r="A309" s="189" t="s">
        <v>44</v>
      </c>
      <c r="B309" s="162">
        <v>1990</v>
      </c>
      <c r="C309" s="282">
        <v>3</v>
      </c>
      <c r="D309" s="282"/>
      <c r="E309" s="190">
        <v>1564500</v>
      </c>
      <c r="F309" s="282">
        <v>16804643</v>
      </c>
      <c r="G309" s="163">
        <v>0</v>
      </c>
      <c r="H309" s="282">
        <v>0</v>
      </c>
      <c r="I309" s="261" t="s">
        <v>72</v>
      </c>
    </row>
    <row r="310" spans="1:9" x14ac:dyDescent="0.2">
      <c r="A310" s="189" t="s">
        <v>45</v>
      </c>
      <c r="B310" s="162">
        <v>1990</v>
      </c>
      <c r="C310" s="282">
        <v>126</v>
      </c>
      <c r="D310" s="282"/>
      <c r="E310" s="190">
        <v>20409937</v>
      </c>
      <c r="F310" s="282">
        <v>271114785</v>
      </c>
      <c r="G310" s="163">
        <v>271114785</v>
      </c>
      <c r="H310" s="282">
        <v>0</v>
      </c>
      <c r="I310" s="261" t="s">
        <v>72</v>
      </c>
    </row>
    <row r="311" spans="1:9" x14ac:dyDescent="0.2">
      <c r="A311" s="189" t="s">
        <v>46</v>
      </c>
      <c r="B311" s="162">
        <v>1990</v>
      </c>
      <c r="C311" s="282">
        <v>1900</v>
      </c>
      <c r="D311" s="282"/>
      <c r="E311" s="190">
        <v>571521986</v>
      </c>
      <c r="F311" s="282">
        <v>8552397000</v>
      </c>
      <c r="G311" s="163">
        <v>0</v>
      </c>
      <c r="H311" s="282">
        <v>0</v>
      </c>
      <c r="I311" s="261" t="s">
        <v>72</v>
      </c>
    </row>
    <row r="312" spans="1:9" x14ac:dyDescent="0.2">
      <c r="A312" s="189" t="s">
        <v>47</v>
      </c>
      <c r="B312" s="162">
        <v>1990</v>
      </c>
      <c r="C312" s="282">
        <v>74</v>
      </c>
      <c r="D312" s="282"/>
      <c r="E312" s="190">
        <v>36001364</v>
      </c>
      <c r="F312" s="282">
        <v>431239570</v>
      </c>
      <c r="G312" s="163">
        <v>0</v>
      </c>
      <c r="H312" s="282">
        <v>0</v>
      </c>
      <c r="I312" s="261" t="s">
        <v>72</v>
      </c>
    </row>
    <row r="313" spans="1:9" x14ac:dyDescent="0.2">
      <c r="A313" s="189" t="s">
        <v>48</v>
      </c>
      <c r="B313" s="162">
        <v>1990</v>
      </c>
      <c r="C313" s="282">
        <v>188</v>
      </c>
      <c r="D313" s="282"/>
      <c r="E313" s="190">
        <v>45652892</v>
      </c>
      <c r="F313" s="282">
        <v>44700322</v>
      </c>
      <c r="G313" s="163">
        <v>0</v>
      </c>
      <c r="H313" s="282">
        <v>0</v>
      </c>
      <c r="I313" s="261" t="s">
        <v>72</v>
      </c>
    </row>
    <row r="314" spans="1:9" x14ac:dyDescent="0.2">
      <c r="A314" s="189" t="s">
        <v>49</v>
      </c>
      <c r="B314" s="162">
        <v>1990</v>
      </c>
      <c r="C314" s="282">
        <v>223</v>
      </c>
      <c r="D314" s="282"/>
      <c r="E314" s="190">
        <v>63148596</v>
      </c>
      <c r="F314" s="282">
        <v>645822000</v>
      </c>
      <c r="G314" s="163">
        <v>0</v>
      </c>
      <c r="H314" s="282">
        <v>0</v>
      </c>
      <c r="I314" s="261" t="s">
        <v>72</v>
      </c>
    </row>
    <row r="315" spans="1:9" x14ac:dyDescent="0.2">
      <c r="A315" s="189" t="s">
        <v>50</v>
      </c>
      <c r="B315" s="162">
        <v>1990</v>
      </c>
      <c r="C315" s="282">
        <v>119</v>
      </c>
      <c r="D315" s="282"/>
      <c r="E315" s="190">
        <v>32758497</v>
      </c>
      <c r="F315" s="282">
        <v>333075000</v>
      </c>
      <c r="G315" s="163">
        <v>0</v>
      </c>
      <c r="H315" s="282">
        <v>0</v>
      </c>
      <c r="I315" s="261" t="s">
        <v>72</v>
      </c>
    </row>
    <row r="316" spans="1:9" x14ac:dyDescent="0.2">
      <c r="A316" s="189" t="s">
        <v>51</v>
      </c>
      <c r="B316" s="162">
        <v>1990</v>
      </c>
      <c r="C316" s="282">
        <v>708</v>
      </c>
      <c r="D316" s="282"/>
      <c r="E316" s="190">
        <v>147433598</v>
      </c>
      <c r="F316" s="282">
        <v>1877749883</v>
      </c>
      <c r="G316" s="163">
        <v>0</v>
      </c>
      <c r="H316" s="282">
        <v>0</v>
      </c>
      <c r="I316" s="261" t="s">
        <v>72</v>
      </c>
    </row>
    <row r="317" spans="1:9" x14ac:dyDescent="0.2">
      <c r="A317" s="189" t="s">
        <v>52</v>
      </c>
      <c r="B317" s="162">
        <v>1990</v>
      </c>
      <c r="C317" s="282">
        <v>50</v>
      </c>
      <c r="D317" s="282"/>
      <c r="E317" s="190">
        <v>25083665</v>
      </c>
      <c r="F317" s="282">
        <v>338760968</v>
      </c>
      <c r="G317" s="163">
        <v>0</v>
      </c>
      <c r="H317" s="282">
        <v>0</v>
      </c>
      <c r="I317" s="261" t="s">
        <v>72</v>
      </c>
    </row>
    <row r="318" spans="1:9" x14ac:dyDescent="0.2">
      <c r="A318" s="189" t="s">
        <v>53</v>
      </c>
      <c r="B318" s="162">
        <v>1990</v>
      </c>
      <c r="C318" s="282">
        <v>2</v>
      </c>
      <c r="D318" s="282"/>
      <c r="E318" s="190">
        <v>1130216</v>
      </c>
      <c r="F318" s="282">
        <v>11620902</v>
      </c>
      <c r="G318" s="163">
        <v>0</v>
      </c>
      <c r="H318" s="282">
        <v>0</v>
      </c>
      <c r="I318" s="261" t="s">
        <v>72</v>
      </c>
    </row>
    <row r="319" spans="1:9" x14ac:dyDescent="0.2">
      <c r="A319" s="189" t="s">
        <v>54</v>
      </c>
      <c r="B319" s="162">
        <v>1990</v>
      </c>
      <c r="C319" s="282">
        <v>13</v>
      </c>
      <c r="D319" s="282"/>
      <c r="E319" s="190">
        <v>5024423</v>
      </c>
      <c r="F319" s="282">
        <v>61149056</v>
      </c>
      <c r="G319" s="163">
        <v>0</v>
      </c>
      <c r="H319" s="282">
        <v>0</v>
      </c>
      <c r="I319" s="261" t="s">
        <v>72</v>
      </c>
    </row>
    <row r="320" spans="1:9" x14ac:dyDescent="0.2">
      <c r="A320" s="189" t="s">
        <v>56</v>
      </c>
      <c r="B320" s="162">
        <v>1990</v>
      </c>
      <c r="C320" s="282">
        <v>63</v>
      </c>
      <c r="D320" s="282"/>
      <c r="E320" s="190">
        <v>23265065</v>
      </c>
      <c r="F320" s="282">
        <v>263019054</v>
      </c>
      <c r="G320" s="163">
        <v>0</v>
      </c>
      <c r="H320" s="282">
        <v>0</v>
      </c>
      <c r="I320" s="261" t="s">
        <v>72</v>
      </c>
    </row>
    <row r="321" spans="1:9" x14ac:dyDescent="0.2">
      <c r="A321" s="189" t="s">
        <v>55</v>
      </c>
      <c r="B321" s="162">
        <v>1990</v>
      </c>
      <c r="C321" s="282">
        <v>7</v>
      </c>
      <c r="D321" s="282"/>
      <c r="E321" s="190">
        <v>1612921</v>
      </c>
      <c r="F321" s="282">
        <v>23736619</v>
      </c>
      <c r="G321" s="163">
        <v>0</v>
      </c>
      <c r="H321" s="282">
        <v>0</v>
      </c>
      <c r="I321" s="261" t="s">
        <v>72</v>
      </c>
    </row>
    <row r="322" spans="1:9" x14ac:dyDescent="0.2">
      <c r="A322" s="189" t="s">
        <v>57</v>
      </c>
      <c r="B322" s="162">
        <v>1990</v>
      </c>
      <c r="C322" s="282">
        <v>135</v>
      </c>
      <c r="D322" s="282"/>
      <c r="E322" s="190">
        <v>68000000</v>
      </c>
      <c r="F322" s="282">
        <v>867459717</v>
      </c>
      <c r="G322" s="163">
        <v>0</v>
      </c>
      <c r="H322" s="282">
        <v>0</v>
      </c>
      <c r="I322" s="261" t="s">
        <v>72</v>
      </c>
    </row>
    <row r="323" spans="1:9" x14ac:dyDescent="0.2">
      <c r="A323" s="189" t="s">
        <v>58</v>
      </c>
      <c r="B323" s="162">
        <v>1990</v>
      </c>
      <c r="C323" s="282">
        <v>531</v>
      </c>
      <c r="D323" s="282"/>
      <c r="E323" s="190">
        <v>232403046</v>
      </c>
      <c r="F323" s="282">
        <v>3435054000</v>
      </c>
      <c r="G323" s="163">
        <v>0</v>
      </c>
      <c r="H323" s="282">
        <v>0</v>
      </c>
      <c r="I323" s="261" t="s">
        <v>72</v>
      </c>
    </row>
    <row r="324" spans="1:9" x14ac:dyDescent="0.2">
      <c r="A324" s="189" t="s">
        <v>59</v>
      </c>
      <c r="B324" s="162">
        <v>1990</v>
      </c>
      <c r="C324" s="282">
        <v>6</v>
      </c>
      <c r="D324" s="282"/>
      <c r="E324" s="190">
        <v>8618997</v>
      </c>
      <c r="F324" s="282">
        <v>137251803</v>
      </c>
      <c r="G324" s="163">
        <v>0</v>
      </c>
      <c r="H324" s="282">
        <v>0</v>
      </c>
      <c r="I324" s="261" t="s">
        <v>72</v>
      </c>
    </row>
    <row r="325" spans="1:9" x14ac:dyDescent="0.2">
      <c r="A325" s="189" t="s">
        <v>68</v>
      </c>
      <c r="B325" s="162">
        <v>1990</v>
      </c>
      <c r="C325" s="282">
        <v>109</v>
      </c>
      <c r="D325" s="282"/>
      <c r="E325" s="190">
        <v>15747203</v>
      </c>
      <c r="F325" s="282">
        <v>160360401</v>
      </c>
      <c r="G325" s="163">
        <v>0</v>
      </c>
      <c r="H325" s="282">
        <v>0</v>
      </c>
      <c r="I325" s="261" t="s">
        <v>72</v>
      </c>
    </row>
    <row r="326" spans="1:9" x14ac:dyDescent="0.2">
      <c r="A326" s="189" t="s">
        <v>60</v>
      </c>
      <c r="B326" s="162">
        <v>1990</v>
      </c>
      <c r="C326" s="282">
        <v>30</v>
      </c>
      <c r="D326" s="282"/>
      <c r="E326" s="190">
        <v>4705495</v>
      </c>
      <c r="F326" s="282">
        <v>52607118</v>
      </c>
      <c r="G326" s="163">
        <v>0</v>
      </c>
      <c r="H326" s="282">
        <v>0</v>
      </c>
      <c r="I326" s="261" t="s">
        <v>72</v>
      </c>
    </row>
    <row r="327" spans="1:9" x14ac:dyDescent="0.2">
      <c r="A327" s="189" t="s">
        <v>61</v>
      </c>
      <c r="B327" s="162">
        <v>1990</v>
      </c>
      <c r="C327" s="282">
        <v>333</v>
      </c>
      <c r="D327" s="282"/>
      <c r="E327" s="190">
        <v>137164719</v>
      </c>
      <c r="F327" s="282">
        <v>1804675985</v>
      </c>
      <c r="G327" s="163">
        <v>0</v>
      </c>
      <c r="H327" s="282">
        <v>0</v>
      </c>
      <c r="I327" s="261" t="s">
        <v>72</v>
      </c>
    </row>
    <row r="328" spans="1:9" x14ac:dyDescent="0.2">
      <c r="A328" s="189" t="s">
        <v>62</v>
      </c>
      <c r="B328" s="162">
        <v>1990</v>
      </c>
      <c r="C328" s="282">
        <v>121</v>
      </c>
      <c r="D328" s="282"/>
      <c r="E328" s="190">
        <v>36028603</v>
      </c>
      <c r="F328" s="282">
        <v>496929620</v>
      </c>
      <c r="G328" s="163">
        <v>0</v>
      </c>
      <c r="H328" s="282">
        <v>0</v>
      </c>
      <c r="I328" s="261" t="s">
        <v>72</v>
      </c>
    </row>
    <row r="329" spans="1:9" x14ac:dyDescent="0.2">
      <c r="A329" s="189" t="s">
        <v>63</v>
      </c>
      <c r="B329" s="162">
        <v>1990</v>
      </c>
      <c r="C329" s="282">
        <v>28</v>
      </c>
      <c r="D329" s="282"/>
      <c r="E329" s="190">
        <v>4454401</v>
      </c>
      <c r="F329" s="282">
        <v>47100132</v>
      </c>
      <c r="G329" s="163">
        <v>0</v>
      </c>
      <c r="H329" s="282">
        <v>0</v>
      </c>
      <c r="I329" s="261" t="s">
        <v>72</v>
      </c>
    </row>
    <row r="330" spans="1:9" x14ac:dyDescent="0.2">
      <c r="A330" s="189" t="s">
        <v>64</v>
      </c>
      <c r="B330" s="162">
        <v>1990</v>
      </c>
      <c r="C330" s="282">
        <v>6</v>
      </c>
      <c r="D330" s="282"/>
      <c r="E330" s="190">
        <v>1932959</v>
      </c>
      <c r="F330" s="282">
        <v>21657428</v>
      </c>
      <c r="G330" s="163">
        <v>0</v>
      </c>
      <c r="H330" s="282">
        <v>0</v>
      </c>
      <c r="I330" s="261" t="s">
        <v>72</v>
      </c>
    </row>
    <row r="331" spans="1:9" x14ac:dyDescent="0.2">
      <c r="A331" s="189" t="s">
        <v>35</v>
      </c>
      <c r="B331" s="162">
        <v>1991</v>
      </c>
      <c r="C331" s="282">
        <v>6</v>
      </c>
      <c r="D331" s="282"/>
      <c r="E331" s="190">
        <v>3636839</v>
      </c>
      <c r="F331" s="282">
        <v>43214527</v>
      </c>
      <c r="G331" s="163">
        <v>0</v>
      </c>
      <c r="H331" s="282">
        <v>0</v>
      </c>
      <c r="I331" s="261" t="s">
        <v>72</v>
      </c>
    </row>
    <row r="332" spans="1:9" x14ac:dyDescent="0.2">
      <c r="A332" s="189" t="s">
        <v>36</v>
      </c>
      <c r="B332" s="162">
        <v>1991</v>
      </c>
      <c r="C332" s="282">
        <v>0</v>
      </c>
      <c r="D332" s="282"/>
      <c r="E332" s="190">
        <v>16929837</v>
      </c>
      <c r="F332" s="282">
        <v>230923000</v>
      </c>
      <c r="G332" s="163">
        <v>0</v>
      </c>
      <c r="H332" s="282">
        <v>0</v>
      </c>
      <c r="I332" s="261" t="s">
        <v>72</v>
      </c>
    </row>
    <row r="333" spans="1:9" x14ac:dyDescent="0.2">
      <c r="A333" s="189" t="s">
        <v>67</v>
      </c>
      <c r="B333" s="162">
        <v>1991</v>
      </c>
      <c r="C333" s="282">
        <v>3</v>
      </c>
      <c r="D333" s="282"/>
      <c r="E333" s="190">
        <v>2134693</v>
      </c>
      <c r="F333" s="282">
        <v>27885000</v>
      </c>
      <c r="G333" s="163">
        <v>0</v>
      </c>
      <c r="H333" s="282">
        <v>0</v>
      </c>
      <c r="I333" s="261" t="s">
        <v>72</v>
      </c>
    </row>
    <row r="334" spans="1:9" x14ac:dyDescent="0.2">
      <c r="A334" s="189" t="s">
        <v>37</v>
      </c>
      <c r="B334" s="162">
        <v>1991</v>
      </c>
      <c r="C334" s="282">
        <v>5</v>
      </c>
      <c r="D334" s="282"/>
      <c r="E334" s="190">
        <v>1248492</v>
      </c>
      <c r="F334" s="282">
        <v>15588075</v>
      </c>
      <c r="G334" s="163">
        <v>0</v>
      </c>
      <c r="H334" s="282">
        <v>0</v>
      </c>
      <c r="I334" s="261" t="s">
        <v>72</v>
      </c>
    </row>
    <row r="335" spans="1:9" x14ac:dyDescent="0.2">
      <c r="A335" s="189" t="s">
        <v>38</v>
      </c>
      <c r="B335" s="162">
        <v>1991</v>
      </c>
      <c r="C335" s="282">
        <v>0</v>
      </c>
      <c r="D335" s="282"/>
      <c r="E335" s="190">
        <v>2406224</v>
      </c>
      <c r="F335" s="282">
        <v>42056815</v>
      </c>
      <c r="G335" s="163">
        <v>0</v>
      </c>
      <c r="H335" s="282">
        <v>0</v>
      </c>
      <c r="I335" s="261" t="s">
        <v>72</v>
      </c>
    </row>
    <row r="336" spans="1:9" x14ac:dyDescent="0.2">
      <c r="A336" s="189" t="s">
        <v>39</v>
      </c>
      <c r="B336" s="162">
        <v>1991</v>
      </c>
      <c r="C336" s="282">
        <v>18</v>
      </c>
      <c r="D336" s="282"/>
      <c r="E336" s="190">
        <v>6801369</v>
      </c>
      <c r="F336" s="282">
        <v>85755549</v>
      </c>
      <c r="G336" s="163">
        <v>0</v>
      </c>
      <c r="H336" s="282">
        <v>0</v>
      </c>
      <c r="I336" s="261" t="s">
        <v>72</v>
      </c>
    </row>
    <row r="337" spans="1:9" x14ac:dyDescent="0.2">
      <c r="A337" s="189" t="s">
        <v>40</v>
      </c>
      <c r="B337" s="162">
        <v>1991</v>
      </c>
      <c r="C337" s="282">
        <v>7</v>
      </c>
      <c r="D337" s="282"/>
      <c r="E337" s="190">
        <v>3174840</v>
      </c>
      <c r="F337" s="282">
        <v>38527600</v>
      </c>
      <c r="G337" s="163">
        <v>0</v>
      </c>
      <c r="H337" s="282">
        <v>0</v>
      </c>
      <c r="I337" s="261" t="s">
        <v>72</v>
      </c>
    </row>
    <row r="338" spans="1:9" x14ac:dyDescent="0.2">
      <c r="A338" s="189" t="s">
        <v>41</v>
      </c>
      <c r="B338" s="162">
        <v>1991</v>
      </c>
      <c r="C338" s="282">
        <v>190</v>
      </c>
      <c r="D338" s="282"/>
      <c r="E338" s="190">
        <v>40700000</v>
      </c>
      <c r="F338" s="282">
        <v>496548000</v>
      </c>
      <c r="G338" s="163">
        <v>0</v>
      </c>
      <c r="H338" s="282">
        <v>0</v>
      </c>
      <c r="I338" s="261" t="s">
        <v>72</v>
      </c>
    </row>
    <row r="339" spans="1:9" x14ac:dyDescent="0.2">
      <c r="A339" s="189" t="s">
        <v>42</v>
      </c>
      <c r="B339" s="162">
        <v>1991</v>
      </c>
      <c r="C339" s="282">
        <v>427</v>
      </c>
      <c r="D339" s="282"/>
      <c r="E339" s="190">
        <v>95162660</v>
      </c>
      <c r="F339" s="282">
        <v>1240707600</v>
      </c>
      <c r="G339" s="163">
        <v>0</v>
      </c>
      <c r="H339" s="282">
        <v>0</v>
      </c>
      <c r="I339" s="261" t="s">
        <v>72</v>
      </c>
    </row>
    <row r="340" spans="1:9" x14ac:dyDescent="0.2">
      <c r="A340" s="189" t="s">
        <v>43</v>
      </c>
      <c r="B340" s="162">
        <v>1991</v>
      </c>
      <c r="C340" s="282">
        <v>9</v>
      </c>
      <c r="D340" s="282"/>
      <c r="E340" s="190">
        <v>6119308</v>
      </c>
      <c r="F340" s="282">
        <v>85192016</v>
      </c>
      <c r="G340" s="163">
        <v>0</v>
      </c>
      <c r="H340" s="282">
        <v>0</v>
      </c>
      <c r="I340" s="261" t="s">
        <v>72</v>
      </c>
    </row>
    <row r="341" spans="1:9" x14ac:dyDescent="0.2">
      <c r="A341" s="189" t="s">
        <v>44</v>
      </c>
      <c r="B341" s="162">
        <v>1991</v>
      </c>
      <c r="C341" s="282">
        <v>3</v>
      </c>
      <c r="D341" s="282"/>
      <c r="E341" s="190">
        <v>1548615</v>
      </c>
      <c r="F341" s="282">
        <v>16815678</v>
      </c>
      <c r="G341" s="163">
        <v>0</v>
      </c>
      <c r="H341" s="282">
        <v>0</v>
      </c>
      <c r="I341" s="261" t="s">
        <v>72</v>
      </c>
    </row>
    <row r="342" spans="1:9" x14ac:dyDescent="0.2">
      <c r="A342" s="189" t="s">
        <v>45</v>
      </c>
      <c r="B342" s="162">
        <v>1991</v>
      </c>
      <c r="C342" s="282">
        <v>130</v>
      </c>
      <c r="D342" s="282"/>
      <c r="E342" s="190">
        <v>22811275</v>
      </c>
      <c r="F342" s="282">
        <v>303679995</v>
      </c>
      <c r="G342" s="163">
        <v>0</v>
      </c>
      <c r="H342" s="282">
        <v>0</v>
      </c>
      <c r="I342" s="261" t="s">
        <v>72</v>
      </c>
    </row>
    <row r="343" spans="1:9" x14ac:dyDescent="0.2">
      <c r="A343" s="189" t="s">
        <v>46</v>
      </c>
      <c r="B343" s="162">
        <v>1991</v>
      </c>
      <c r="C343" s="282">
        <v>1450</v>
      </c>
      <c r="D343" s="282"/>
      <c r="E343" s="190">
        <v>580710000</v>
      </c>
      <c r="F343" s="282">
        <v>8613237000</v>
      </c>
      <c r="G343" s="163">
        <v>0</v>
      </c>
      <c r="H343" s="282">
        <v>0</v>
      </c>
      <c r="I343" s="261" t="s">
        <v>72</v>
      </c>
    </row>
    <row r="344" spans="1:9" x14ac:dyDescent="0.2">
      <c r="A344" s="189" t="s">
        <v>47</v>
      </c>
      <c r="B344" s="162">
        <v>1991</v>
      </c>
      <c r="C344" s="282">
        <v>72</v>
      </c>
      <c r="D344" s="282"/>
      <c r="E344" s="190">
        <v>36648038</v>
      </c>
      <c r="F344" s="282">
        <v>454463481</v>
      </c>
      <c r="G344" s="163">
        <v>0</v>
      </c>
      <c r="H344" s="282">
        <v>0</v>
      </c>
      <c r="I344" s="261" t="s">
        <v>72</v>
      </c>
    </row>
    <row r="345" spans="1:9" x14ac:dyDescent="0.2">
      <c r="A345" s="189" t="s">
        <v>48</v>
      </c>
      <c r="B345" s="162">
        <v>1991</v>
      </c>
      <c r="C345" s="282">
        <v>195</v>
      </c>
      <c r="D345" s="282"/>
      <c r="E345" s="190">
        <v>51317189</v>
      </c>
      <c r="F345" s="282">
        <v>492847213</v>
      </c>
      <c r="G345" s="163">
        <v>0</v>
      </c>
      <c r="H345" s="282">
        <v>0</v>
      </c>
      <c r="I345" s="261" t="s">
        <v>72</v>
      </c>
    </row>
    <row r="346" spans="1:9" x14ac:dyDescent="0.2">
      <c r="A346" s="189" t="s">
        <v>49</v>
      </c>
      <c r="B346" s="162">
        <v>1991</v>
      </c>
      <c r="C346" s="282">
        <v>225</v>
      </c>
      <c r="D346" s="282"/>
      <c r="E346" s="190">
        <v>62950511</v>
      </c>
      <c r="F346" s="282">
        <v>682326000</v>
      </c>
      <c r="G346" s="163">
        <v>0</v>
      </c>
      <c r="H346" s="282">
        <v>0</v>
      </c>
      <c r="I346" s="261" t="s">
        <v>72</v>
      </c>
    </row>
    <row r="347" spans="1:9" x14ac:dyDescent="0.2">
      <c r="A347" s="189" t="s">
        <v>50</v>
      </c>
      <c r="B347" s="162">
        <v>1991</v>
      </c>
      <c r="C347" s="282">
        <v>157</v>
      </c>
      <c r="D347" s="282"/>
      <c r="E347" s="190">
        <v>33822373</v>
      </c>
      <c r="F347" s="282">
        <v>331027000</v>
      </c>
      <c r="G347" s="163">
        <v>0</v>
      </c>
      <c r="H347" s="282">
        <v>0</v>
      </c>
      <c r="I347" s="261" t="s">
        <v>72</v>
      </c>
    </row>
    <row r="348" spans="1:9" x14ac:dyDescent="0.2">
      <c r="A348" s="189" t="s">
        <v>51</v>
      </c>
      <c r="B348" s="162">
        <v>1991</v>
      </c>
      <c r="C348" s="282">
        <v>754</v>
      </c>
      <c r="D348" s="282"/>
      <c r="E348" s="190">
        <v>147534553</v>
      </c>
      <c r="F348" s="282">
        <v>1897551666</v>
      </c>
      <c r="G348" s="163">
        <v>0</v>
      </c>
      <c r="H348" s="282">
        <v>0</v>
      </c>
      <c r="I348" s="261" t="s">
        <v>72</v>
      </c>
    </row>
    <row r="349" spans="1:9" x14ac:dyDescent="0.2">
      <c r="A349" s="189" t="s">
        <v>52</v>
      </c>
      <c r="B349" s="162">
        <v>1991</v>
      </c>
      <c r="C349" s="282">
        <v>46</v>
      </c>
      <c r="D349" s="282"/>
      <c r="E349" s="190">
        <v>26702079</v>
      </c>
      <c r="F349" s="282">
        <v>359652328</v>
      </c>
      <c r="G349" s="163">
        <v>0</v>
      </c>
      <c r="H349" s="282">
        <v>0</v>
      </c>
      <c r="I349" s="261" t="s">
        <v>72</v>
      </c>
    </row>
    <row r="350" spans="1:9" x14ac:dyDescent="0.2">
      <c r="A350" s="189" t="s">
        <v>53</v>
      </c>
      <c r="B350" s="162">
        <v>1991</v>
      </c>
      <c r="C350" s="282">
        <v>3</v>
      </c>
      <c r="D350" s="282"/>
      <c r="E350" s="190">
        <v>1049279</v>
      </c>
      <c r="F350" s="282">
        <v>12146135</v>
      </c>
      <c r="G350" s="163">
        <v>0</v>
      </c>
      <c r="H350" s="282">
        <v>0</v>
      </c>
      <c r="I350" s="261" t="s">
        <v>72</v>
      </c>
    </row>
    <row r="351" spans="1:9" x14ac:dyDescent="0.2">
      <c r="A351" s="189" t="s">
        <v>54</v>
      </c>
      <c r="B351" s="162">
        <v>1991</v>
      </c>
      <c r="C351" s="282">
        <v>14</v>
      </c>
      <c r="D351" s="282"/>
      <c r="E351" s="190">
        <v>5101907</v>
      </c>
      <c r="F351" s="282">
        <v>63059216</v>
      </c>
      <c r="G351" s="163">
        <v>0</v>
      </c>
      <c r="H351" s="282">
        <v>0</v>
      </c>
      <c r="I351" s="261" t="s">
        <v>72</v>
      </c>
    </row>
    <row r="352" spans="1:9" x14ac:dyDescent="0.2">
      <c r="A352" s="189" t="s">
        <v>56</v>
      </c>
      <c r="B352" s="162">
        <v>1991</v>
      </c>
      <c r="C352" s="282">
        <v>102</v>
      </c>
      <c r="D352" s="282"/>
      <c r="E352" s="190">
        <v>24417172</v>
      </c>
      <c r="F352" s="282">
        <v>266774492</v>
      </c>
      <c r="G352" s="163">
        <v>0</v>
      </c>
      <c r="H352" s="282">
        <v>0</v>
      </c>
      <c r="I352" s="261" t="s">
        <v>72</v>
      </c>
    </row>
    <row r="353" spans="1:9" x14ac:dyDescent="0.2">
      <c r="A353" s="189" t="s">
        <v>55</v>
      </c>
      <c r="B353" s="162">
        <v>1991</v>
      </c>
      <c r="C353" s="282">
        <v>6</v>
      </c>
      <c r="D353" s="282"/>
      <c r="E353" s="190">
        <v>1437718</v>
      </c>
      <c r="F353" s="282">
        <v>19696734</v>
      </c>
      <c r="G353" s="163">
        <v>0</v>
      </c>
      <c r="H353" s="282">
        <v>0</v>
      </c>
      <c r="I353" s="261" t="s">
        <v>72</v>
      </c>
    </row>
    <row r="354" spans="1:9" x14ac:dyDescent="0.2">
      <c r="A354" s="189" t="s">
        <v>57</v>
      </c>
      <c r="B354" s="162">
        <v>1991</v>
      </c>
      <c r="C354" s="282">
        <v>140</v>
      </c>
      <c r="D354" s="282"/>
      <c r="E354" s="190">
        <v>67151212</v>
      </c>
      <c r="F354" s="282">
        <v>886347615</v>
      </c>
      <c r="G354" s="163">
        <v>0</v>
      </c>
      <c r="H354" s="282">
        <v>0</v>
      </c>
      <c r="I354" s="261" t="s">
        <v>72</v>
      </c>
    </row>
    <row r="355" spans="1:9" x14ac:dyDescent="0.2">
      <c r="A355" s="189" t="s">
        <v>58</v>
      </c>
      <c r="B355" s="162">
        <v>1991</v>
      </c>
      <c r="C355" s="282">
        <v>956</v>
      </c>
      <c r="D355" s="282"/>
      <c r="E355" s="190">
        <v>289961818</v>
      </c>
      <c r="F355" s="282">
        <v>3546270224</v>
      </c>
      <c r="G355" s="163">
        <v>0</v>
      </c>
      <c r="H355" s="282">
        <v>0</v>
      </c>
      <c r="I355" s="261" t="s">
        <v>72</v>
      </c>
    </row>
    <row r="356" spans="1:9" x14ac:dyDescent="0.2">
      <c r="A356" s="189" t="s">
        <v>59</v>
      </c>
      <c r="B356" s="162">
        <v>1991</v>
      </c>
      <c r="C356" s="282">
        <v>8</v>
      </c>
      <c r="D356" s="282"/>
      <c r="E356" s="190">
        <v>7916585</v>
      </c>
      <c r="F356" s="282">
        <v>133200000</v>
      </c>
      <c r="G356" s="163">
        <v>0</v>
      </c>
      <c r="H356" s="282">
        <v>0</v>
      </c>
      <c r="I356" s="261" t="s">
        <v>72</v>
      </c>
    </row>
    <row r="357" spans="1:9" x14ac:dyDescent="0.2">
      <c r="A357" s="189" t="s">
        <v>68</v>
      </c>
      <c r="B357" s="162">
        <v>1991</v>
      </c>
      <c r="C357" s="282">
        <v>111</v>
      </c>
      <c r="D357" s="282"/>
      <c r="E357" s="190">
        <v>22771969</v>
      </c>
      <c r="F357" s="282">
        <v>163469681</v>
      </c>
      <c r="G357" s="163">
        <v>0</v>
      </c>
      <c r="H357" s="282">
        <v>0</v>
      </c>
      <c r="I357" s="261" t="s">
        <v>72</v>
      </c>
    </row>
    <row r="358" spans="1:9" x14ac:dyDescent="0.2">
      <c r="A358" s="189" t="s">
        <v>66</v>
      </c>
      <c r="B358" s="162">
        <v>1991</v>
      </c>
      <c r="C358" s="282">
        <v>69</v>
      </c>
      <c r="D358" s="282"/>
      <c r="E358" s="190">
        <v>18145286</v>
      </c>
      <c r="F358" s="282">
        <v>198379867</v>
      </c>
      <c r="G358" s="163">
        <v>0</v>
      </c>
      <c r="H358" s="282">
        <v>0</v>
      </c>
      <c r="I358" s="261" t="s">
        <v>72</v>
      </c>
    </row>
    <row r="359" spans="1:9" x14ac:dyDescent="0.2">
      <c r="A359" s="189" t="s">
        <v>60</v>
      </c>
      <c r="B359" s="162">
        <v>1991</v>
      </c>
      <c r="C359" s="282">
        <v>29</v>
      </c>
      <c r="D359" s="282"/>
      <c r="E359" s="190">
        <v>4904583</v>
      </c>
      <c r="F359" s="282">
        <v>53181702</v>
      </c>
      <c r="G359" s="163">
        <v>0</v>
      </c>
      <c r="H359" s="282">
        <v>0</v>
      </c>
      <c r="I359" s="261" t="s">
        <v>72</v>
      </c>
    </row>
    <row r="360" spans="1:9" x14ac:dyDescent="0.2">
      <c r="A360" s="189" t="s">
        <v>61</v>
      </c>
      <c r="B360" s="162">
        <v>1991</v>
      </c>
      <c r="C360" s="282">
        <v>356</v>
      </c>
      <c r="D360" s="282"/>
      <c r="E360" s="190">
        <v>157948143</v>
      </c>
      <c r="F360" s="282">
        <v>1644449553</v>
      </c>
      <c r="G360" s="163">
        <v>0</v>
      </c>
      <c r="H360" s="282">
        <v>0</v>
      </c>
      <c r="I360" s="261" t="s">
        <v>72</v>
      </c>
    </row>
    <row r="361" spans="1:9" x14ac:dyDescent="0.2">
      <c r="A361" s="189" t="s">
        <v>62</v>
      </c>
      <c r="B361" s="162">
        <v>1991</v>
      </c>
      <c r="C361" s="282">
        <v>122</v>
      </c>
      <c r="D361" s="282"/>
      <c r="E361" s="190">
        <v>36110325</v>
      </c>
      <c r="F361" s="282">
        <v>493016051</v>
      </c>
      <c r="G361" s="163">
        <v>0</v>
      </c>
      <c r="H361" s="282">
        <v>0</v>
      </c>
      <c r="I361" s="261" t="s">
        <v>72</v>
      </c>
    </row>
    <row r="362" spans="1:9" x14ac:dyDescent="0.2">
      <c r="A362" s="189" t="s">
        <v>63</v>
      </c>
      <c r="B362" s="162">
        <v>1991</v>
      </c>
      <c r="C362" s="282">
        <v>10</v>
      </c>
      <c r="D362" s="282"/>
      <c r="E362" s="190">
        <v>4114633</v>
      </c>
      <c r="F362" s="282">
        <v>50249424</v>
      </c>
      <c r="G362" s="163">
        <v>0</v>
      </c>
      <c r="H362" s="282">
        <v>0</v>
      </c>
      <c r="I362" s="261" t="s">
        <v>72</v>
      </c>
    </row>
    <row r="363" spans="1:9" x14ac:dyDescent="0.2">
      <c r="A363" s="189" t="s">
        <v>64</v>
      </c>
      <c r="B363" s="162">
        <v>1991</v>
      </c>
      <c r="C363" s="282">
        <v>4</v>
      </c>
      <c r="D363" s="282"/>
      <c r="E363" s="190">
        <v>1984062</v>
      </c>
      <c r="F363" s="282">
        <v>22336751</v>
      </c>
      <c r="G363" s="163">
        <v>0</v>
      </c>
      <c r="H363" s="282">
        <v>0</v>
      </c>
      <c r="I363" s="261" t="s">
        <v>72</v>
      </c>
    </row>
    <row r="364" spans="1:9" x14ac:dyDescent="0.2">
      <c r="A364" s="189" t="s">
        <v>35</v>
      </c>
      <c r="B364" s="162">
        <v>1992</v>
      </c>
      <c r="C364" s="282">
        <v>6</v>
      </c>
      <c r="D364" s="282"/>
      <c r="E364" s="190">
        <v>3704842</v>
      </c>
      <c r="F364" s="282">
        <v>50077524</v>
      </c>
      <c r="G364" s="163">
        <v>0</v>
      </c>
      <c r="H364" s="282">
        <v>0</v>
      </c>
      <c r="I364" s="261" t="s">
        <v>72</v>
      </c>
    </row>
    <row r="365" spans="1:9" x14ac:dyDescent="0.2">
      <c r="A365" s="189" t="s">
        <v>36</v>
      </c>
      <c r="B365" s="162">
        <v>1992</v>
      </c>
      <c r="C365" s="282">
        <v>25</v>
      </c>
      <c r="D365" s="282"/>
      <c r="E365" s="190">
        <v>17709207</v>
      </c>
      <c r="F365" s="282">
        <v>233336100</v>
      </c>
      <c r="G365" s="163">
        <v>0</v>
      </c>
      <c r="H365" s="282">
        <v>0</v>
      </c>
      <c r="I365" s="261" t="s">
        <v>72</v>
      </c>
    </row>
    <row r="366" spans="1:9" x14ac:dyDescent="0.2">
      <c r="A366" s="189" t="s">
        <v>67</v>
      </c>
      <c r="B366" s="162">
        <v>1992</v>
      </c>
      <c r="C366" s="282">
        <v>3</v>
      </c>
      <c r="D366" s="282"/>
      <c r="E366" s="190">
        <v>1732338</v>
      </c>
      <c r="F366" s="282">
        <v>26126832</v>
      </c>
      <c r="G366" s="163">
        <v>0</v>
      </c>
      <c r="H366" s="282">
        <v>0</v>
      </c>
      <c r="I366" s="261" t="s">
        <v>72</v>
      </c>
    </row>
    <row r="367" spans="1:9" x14ac:dyDescent="0.2">
      <c r="A367" s="189" t="s">
        <v>37</v>
      </c>
      <c r="B367" s="162">
        <v>1992</v>
      </c>
      <c r="C367" s="282">
        <v>5</v>
      </c>
      <c r="D367" s="282"/>
      <c r="E367" s="190">
        <v>1243653</v>
      </c>
      <c r="F367" s="282">
        <v>15752030</v>
      </c>
      <c r="G367" s="163">
        <v>0</v>
      </c>
      <c r="H367" s="282">
        <v>0</v>
      </c>
      <c r="I367" s="261" t="s">
        <v>72</v>
      </c>
    </row>
    <row r="368" spans="1:9" x14ac:dyDescent="0.2">
      <c r="A368" s="189" t="s">
        <v>38</v>
      </c>
      <c r="B368" s="162">
        <v>1992</v>
      </c>
      <c r="C368" s="282">
        <v>4</v>
      </c>
      <c r="D368" s="282"/>
      <c r="E368" s="190">
        <v>2752400</v>
      </c>
      <c r="F368" s="282">
        <v>45587354</v>
      </c>
      <c r="G368" s="163">
        <v>0</v>
      </c>
      <c r="H368" s="282">
        <v>0</v>
      </c>
      <c r="I368" s="261" t="s">
        <v>72</v>
      </c>
    </row>
    <row r="369" spans="1:9" x14ac:dyDescent="0.2">
      <c r="A369" s="189" t="s">
        <v>39</v>
      </c>
      <c r="B369" s="162">
        <v>1992</v>
      </c>
      <c r="C369" s="282">
        <v>18</v>
      </c>
      <c r="D369" s="282"/>
      <c r="E369" s="190">
        <v>6711231</v>
      </c>
      <c r="F369" s="282">
        <v>83482423</v>
      </c>
      <c r="G369" s="163">
        <v>0</v>
      </c>
      <c r="H369" s="282">
        <v>0</v>
      </c>
      <c r="I369" s="261" t="s">
        <v>72</v>
      </c>
    </row>
    <row r="370" spans="1:9" x14ac:dyDescent="0.2">
      <c r="A370" s="189" t="s">
        <v>40</v>
      </c>
      <c r="B370" s="162">
        <v>1992</v>
      </c>
      <c r="C370" s="282">
        <v>7</v>
      </c>
      <c r="D370" s="282"/>
      <c r="E370" s="190">
        <v>3004643</v>
      </c>
      <c r="F370" s="282">
        <v>34117423</v>
      </c>
      <c r="G370" s="163">
        <v>0</v>
      </c>
      <c r="H370" s="282">
        <v>0</v>
      </c>
      <c r="I370" s="261" t="s">
        <v>72</v>
      </c>
    </row>
    <row r="371" spans="1:9" x14ac:dyDescent="0.2">
      <c r="A371" s="189" t="s">
        <v>41</v>
      </c>
      <c r="B371" s="162">
        <v>1992</v>
      </c>
      <c r="C371" s="282">
        <v>190</v>
      </c>
      <c r="D371" s="282"/>
      <c r="E371" s="190">
        <v>41630000</v>
      </c>
      <c r="F371" s="282">
        <v>480504000</v>
      </c>
      <c r="G371" s="163">
        <v>78438000</v>
      </c>
      <c r="H371" s="282">
        <v>0</v>
      </c>
      <c r="I371" s="261" t="s">
        <v>72</v>
      </c>
    </row>
    <row r="372" spans="1:9" x14ac:dyDescent="0.2">
      <c r="A372" s="189" t="s">
        <v>42</v>
      </c>
      <c r="B372" s="162">
        <v>1992</v>
      </c>
      <c r="C372" s="282">
        <v>734</v>
      </c>
      <c r="D372" s="282"/>
      <c r="E372" s="190">
        <v>98724000</v>
      </c>
      <c r="F372" s="282">
        <v>1268475800</v>
      </c>
      <c r="G372" s="163">
        <v>91940400</v>
      </c>
      <c r="H372" s="282">
        <v>0</v>
      </c>
      <c r="I372" s="261" t="s">
        <v>72</v>
      </c>
    </row>
    <row r="373" spans="1:9" x14ac:dyDescent="0.2">
      <c r="A373" s="189" t="s">
        <v>43</v>
      </c>
      <c r="B373" s="162">
        <v>1992</v>
      </c>
      <c r="C373" s="282">
        <v>8</v>
      </c>
      <c r="D373" s="282"/>
      <c r="E373" s="190">
        <v>6798259</v>
      </c>
      <c r="F373" s="282">
        <v>88997012</v>
      </c>
      <c r="G373" s="163">
        <v>2538400</v>
      </c>
      <c r="H373" s="282">
        <v>0</v>
      </c>
      <c r="I373" s="261" t="s">
        <v>72</v>
      </c>
    </row>
    <row r="374" spans="1:9" x14ac:dyDescent="0.2">
      <c r="A374" s="189" t="s">
        <v>44</v>
      </c>
      <c r="B374" s="162">
        <v>1992</v>
      </c>
      <c r="C374" s="282">
        <v>3</v>
      </c>
      <c r="D374" s="282"/>
      <c r="E374" s="190">
        <v>1560191</v>
      </c>
      <c r="F374" s="282">
        <v>17056185</v>
      </c>
      <c r="G374" s="163">
        <v>0</v>
      </c>
      <c r="H374" s="282">
        <v>0</v>
      </c>
      <c r="I374" s="261" t="s">
        <v>72</v>
      </c>
    </row>
    <row r="375" spans="1:9" x14ac:dyDescent="0.2">
      <c r="A375" s="189" t="s">
        <v>45</v>
      </c>
      <c r="B375" s="162">
        <v>1992</v>
      </c>
      <c r="C375" s="282">
        <v>111</v>
      </c>
      <c r="D375" s="282"/>
      <c r="E375" s="190">
        <v>17693215</v>
      </c>
      <c r="F375" s="282">
        <v>229256388</v>
      </c>
      <c r="G375" s="163">
        <v>17934000</v>
      </c>
      <c r="H375" s="282">
        <v>0</v>
      </c>
      <c r="I375" s="261" t="s">
        <v>72</v>
      </c>
    </row>
    <row r="376" spans="1:9" x14ac:dyDescent="0.2">
      <c r="A376" s="189" t="s">
        <v>46</v>
      </c>
      <c r="B376" s="162">
        <v>1992</v>
      </c>
      <c r="C376" s="282">
        <v>1525</v>
      </c>
      <c r="D376" s="282"/>
      <c r="E376" s="190">
        <v>581500000</v>
      </c>
      <c r="F376" s="282">
        <v>8300000000</v>
      </c>
      <c r="G376" s="163">
        <v>600000000</v>
      </c>
      <c r="H376" s="282">
        <v>0</v>
      </c>
      <c r="I376" s="261" t="s">
        <v>72</v>
      </c>
    </row>
    <row r="377" spans="1:9" x14ac:dyDescent="0.2">
      <c r="A377" s="189" t="s">
        <v>47</v>
      </c>
      <c r="B377" s="162">
        <v>1992</v>
      </c>
      <c r="C377" s="282">
        <v>76</v>
      </c>
      <c r="D377" s="282"/>
      <c r="E377" s="190">
        <v>36719569</v>
      </c>
      <c r="F377" s="282">
        <v>467305792</v>
      </c>
      <c r="G377" s="163">
        <v>0</v>
      </c>
      <c r="H377" s="282">
        <v>0</v>
      </c>
      <c r="I377" s="261" t="s">
        <v>72</v>
      </c>
    </row>
    <row r="378" spans="1:9" x14ac:dyDescent="0.2">
      <c r="A378" s="189" t="s">
        <v>48</v>
      </c>
      <c r="B378" s="162">
        <v>1992</v>
      </c>
      <c r="C378" s="282">
        <v>198</v>
      </c>
      <c r="D378" s="282"/>
      <c r="E378" s="190">
        <v>45817000</v>
      </c>
      <c r="F378" s="282">
        <v>484293573</v>
      </c>
      <c r="G378" s="163">
        <v>1595000</v>
      </c>
      <c r="H378" s="282">
        <v>0</v>
      </c>
      <c r="I378" s="261" t="s">
        <v>72</v>
      </c>
    </row>
    <row r="379" spans="1:9" x14ac:dyDescent="0.2">
      <c r="A379" s="189" t="s">
        <v>49</v>
      </c>
      <c r="B379" s="162">
        <v>1992</v>
      </c>
      <c r="C379" s="282">
        <v>233</v>
      </c>
      <c r="D379" s="282"/>
      <c r="E379" s="190">
        <v>58027509</v>
      </c>
      <c r="F379" s="282">
        <v>698330078</v>
      </c>
      <c r="G379" s="163">
        <v>8053000</v>
      </c>
      <c r="H379" s="282">
        <v>0</v>
      </c>
      <c r="I379" s="261" t="s">
        <v>72</v>
      </c>
    </row>
    <row r="380" spans="1:9" x14ac:dyDescent="0.2">
      <c r="A380" s="189" t="s">
        <v>50</v>
      </c>
      <c r="B380" s="162">
        <v>1992</v>
      </c>
      <c r="C380" s="282">
        <v>138</v>
      </c>
      <c r="D380" s="282"/>
      <c r="E380" s="190">
        <v>29706645</v>
      </c>
      <c r="F380" s="282">
        <v>313896000</v>
      </c>
      <c r="G380" s="163">
        <v>12077000</v>
      </c>
      <c r="H380" s="282">
        <v>0</v>
      </c>
      <c r="I380" s="261" t="s">
        <v>72</v>
      </c>
    </row>
    <row r="381" spans="1:9" x14ac:dyDescent="0.2">
      <c r="A381" s="189" t="s">
        <v>51</v>
      </c>
      <c r="B381" s="162">
        <v>1992</v>
      </c>
      <c r="C381" s="282">
        <v>672</v>
      </c>
      <c r="D381" s="282"/>
      <c r="E381" s="190">
        <v>149177776</v>
      </c>
      <c r="F381" s="282">
        <v>1943899295</v>
      </c>
      <c r="G381" s="163">
        <v>61015000</v>
      </c>
      <c r="H381" s="282">
        <v>0</v>
      </c>
      <c r="I381" s="261" t="s">
        <v>72</v>
      </c>
    </row>
    <row r="382" spans="1:9" x14ac:dyDescent="0.2">
      <c r="A382" s="189" t="s">
        <v>52</v>
      </c>
      <c r="B382" s="162">
        <v>1992</v>
      </c>
      <c r="C382" s="282">
        <v>49</v>
      </c>
      <c r="D382" s="282"/>
      <c r="E382" s="190">
        <v>25416320</v>
      </c>
      <c r="F382" s="282">
        <v>337174720</v>
      </c>
      <c r="G382" s="163">
        <v>0</v>
      </c>
      <c r="H382" s="282">
        <v>0</v>
      </c>
      <c r="I382" s="261" t="s">
        <v>72</v>
      </c>
    </row>
    <row r="383" spans="1:9" x14ac:dyDescent="0.2">
      <c r="A383" s="189" t="s">
        <v>53</v>
      </c>
      <c r="B383" s="162">
        <v>1992</v>
      </c>
      <c r="C383" s="282">
        <v>3</v>
      </c>
      <c r="D383" s="282"/>
      <c r="E383" s="190">
        <v>1243809</v>
      </c>
      <c r="F383" s="282">
        <v>12559086</v>
      </c>
      <c r="G383" s="163">
        <v>0</v>
      </c>
      <c r="H383" s="282">
        <v>0</v>
      </c>
      <c r="I383" s="261" t="s">
        <v>72</v>
      </c>
    </row>
    <row r="384" spans="1:9" x14ac:dyDescent="0.2">
      <c r="A384" s="189" t="s">
        <v>54</v>
      </c>
      <c r="B384" s="162">
        <v>1992</v>
      </c>
      <c r="C384" s="282">
        <v>10</v>
      </c>
      <c r="D384" s="282"/>
      <c r="E384" s="190">
        <v>4980188</v>
      </c>
      <c r="F384" s="282">
        <v>63974520</v>
      </c>
      <c r="G384" s="163">
        <v>0</v>
      </c>
      <c r="H384" s="282">
        <v>0</v>
      </c>
      <c r="I384" s="261" t="s">
        <v>72</v>
      </c>
    </row>
    <row r="385" spans="1:9" x14ac:dyDescent="0.2">
      <c r="A385" s="189" t="s">
        <v>56</v>
      </c>
      <c r="B385" s="162">
        <v>1992</v>
      </c>
      <c r="C385" s="282">
        <v>99</v>
      </c>
      <c r="D385" s="282"/>
      <c r="E385" s="190">
        <v>24094140</v>
      </c>
      <c r="F385" s="282">
        <v>270003946</v>
      </c>
      <c r="G385" s="163">
        <v>0</v>
      </c>
      <c r="H385" s="282">
        <v>0</v>
      </c>
      <c r="I385" s="261" t="s">
        <v>72</v>
      </c>
    </row>
    <row r="386" spans="1:9" x14ac:dyDescent="0.2">
      <c r="A386" s="189" t="s">
        <v>55</v>
      </c>
      <c r="B386" s="162">
        <v>1992</v>
      </c>
      <c r="C386" s="282">
        <v>6</v>
      </c>
      <c r="D386" s="282"/>
      <c r="E386" s="190">
        <v>1661454</v>
      </c>
      <c r="F386" s="282">
        <v>23341944</v>
      </c>
      <c r="G386" s="163">
        <v>0</v>
      </c>
      <c r="H386" s="282">
        <v>0</v>
      </c>
      <c r="I386" s="261" t="s">
        <v>72</v>
      </c>
    </row>
    <row r="387" spans="1:9" x14ac:dyDescent="0.2">
      <c r="A387" s="189" t="s">
        <v>57</v>
      </c>
      <c r="B387" s="162">
        <v>1992</v>
      </c>
      <c r="C387" s="282">
        <v>144</v>
      </c>
      <c r="D387" s="282"/>
      <c r="E387" s="190">
        <v>70788404</v>
      </c>
      <c r="F387" s="282">
        <v>909643103</v>
      </c>
      <c r="G387" s="163">
        <v>0</v>
      </c>
      <c r="H387" s="282">
        <v>0</v>
      </c>
      <c r="I387" s="261" t="s">
        <v>72</v>
      </c>
    </row>
    <row r="388" spans="1:9" x14ac:dyDescent="0.2">
      <c r="A388" s="189" t="s">
        <v>58</v>
      </c>
      <c r="B388" s="162">
        <v>1992</v>
      </c>
      <c r="C388" s="282">
        <v>515</v>
      </c>
      <c r="D388" s="282"/>
      <c r="E388" s="190">
        <v>283157102</v>
      </c>
      <c r="F388" s="282">
        <v>3543506287</v>
      </c>
      <c r="G388" s="163">
        <v>1478765000</v>
      </c>
      <c r="H388" s="282">
        <v>0</v>
      </c>
      <c r="I388" s="261" t="s">
        <v>72</v>
      </c>
    </row>
    <row r="389" spans="1:9" x14ac:dyDescent="0.2">
      <c r="A389" s="189" t="s">
        <v>59</v>
      </c>
      <c r="B389" s="162">
        <v>1992</v>
      </c>
      <c r="C389" s="282">
        <v>12</v>
      </c>
      <c r="D389" s="282"/>
      <c r="E389" s="190">
        <v>8648000</v>
      </c>
      <c r="F389" s="282">
        <v>119852271</v>
      </c>
      <c r="G389" s="163">
        <v>0</v>
      </c>
      <c r="H389" s="282">
        <v>0</v>
      </c>
      <c r="I389" s="261" t="s">
        <v>72</v>
      </c>
    </row>
    <row r="390" spans="1:9" x14ac:dyDescent="0.2">
      <c r="A390" s="189" t="s">
        <v>68</v>
      </c>
      <c r="B390" s="162">
        <v>1992</v>
      </c>
      <c r="C390" s="282">
        <v>57</v>
      </c>
      <c r="D390" s="282"/>
      <c r="E390" s="190">
        <v>17400000</v>
      </c>
      <c r="F390" s="282">
        <v>165554685</v>
      </c>
      <c r="G390" s="163">
        <v>0</v>
      </c>
      <c r="H390" s="282">
        <v>0</v>
      </c>
      <c r="I390" s="261" t="s">
        <v>72</v>
      </c>
    </row>
    <row r="391" spans="1:9" x14ac:dyDescent="0.2">
      <c r="A391" s="189" t="s">
        <v>66</v>
      </c>
      <c r="B391" s="162">
        <v>1992</v>
      </c>
      <c r="C391" s="282">
        <v>71</v>
      </c>
      <c r="D391" s="282"/>
      <c r="E391" s="190">
        <v>20928000</v>
      </c>
      <c r="F391" s="282">
        <v>204798000</v>
      </c>
      <c r="G391" s="163">
        <v>0</v>
      </c>
      <c r="H391" s="282">
        <v>0</v>
      </c>
      <c r="I391" s="261" t="s">
        <v>72</v>
      </c>
    </row>
    <row r="392" spans="1:9" x14ac:dyDescent="0.2">
      <c r="A392" s="189" t="s">
        <v>60</v>
      </c>
      <c r="B392" s="162">
        <v>1992</v>
      </c>
      <c r="C392" s="282">
        <v>40</v>
      </c>
      <c r="D392" s="282"/>
      <c r="E392" s="190">
        <v>4742014</v>
      </c>
      <c r="F392" s="282">
        <v>53247000</v>
      </c>
      <c r="G392" s="163">
        <v>0</v>
      </c>
      <c r="H392" s="282">
        <v>0</v>
      </c>
      <c r="I392" s="261" t="s">
        <v>72</v>
      </c>
    </row>
    <row r="393" spans="1:9" x14ac:dyDescent="0.2">
      <c r="A393" s="189" t="s">
        <v>61</v>
      </c>
      <c r="B393" s="162">
        <v>1992</v>
      </c>
      <c r="C393" s="282">
        <v>347</v>
      </c>
      <c r="D393" s="282"/>
      <c r="E393" s="190">
        <v>156051350</v>
      </c>
      <c r="F393" s="282">
        <v>1855129528</v>
      </c>
      <c r="G393" s="163">
        <v>0</v>
      </c>
      <c r="H393" s="282">
        <v>0</v>
      </c>
      <c r="I393" s="261" t="s">
        <v>72</v>
      </c>
    </row>
    <row r="394" spans="1:9" x14ac:dyDescent="0.2">
      <c r="A394" s="189" t="s">
        <v>62</v>
      </c>
      <c r="B394" s="162">
        <v>1992</v>
      </c>
      <c r="C394" s="282">
        <v>127</v>
      </c>
      <c r="D394" s="282"/>
      <c r="E394" s="190">
        <v>38319839</v>
      </c>
      <c r="F394" s="282">
        <v>477380593</v>
      </c>
      <c r="G394" s="163">
        <v>4599</v>
      </c>
      <c r="H394" s="282">
        <v>0</v>
      </c>
      <c r="I394" s="261" t="s">
        <v>72</v>
      </c>
    </row>
    <row r="395" spans="1:9" x14ac:dyDescent="0.2">
      <c r="A395" s="189" t="s">
        <v>63</v>
      </c>
      <c r="B395" s="162">
        <v>1992</v>
      </c>
      <c r="C395" s="282">
        <v>11</v>
      </c>
      <c r="D395" s="282"/>
      <c r="E395" s="190">
        <v>3819630</v>
      </c>
      <c r="F395" s="282">
        <v>50299674</v>
      </c>
      <c r="G395" s="163">
        <v>0</v>
      </c>
      <c r="H395" s="282">
        <v>0</v>
      </c>
      <c r="I395" s="261" t="s">
        <v>72</v>
      </c>
    </row>
    <row r="396" spans="1:9" x14ac:dyDescent="0.2">
      <c r="A396" s="189" t="s">
        <v>64</v>
      </c>
      <c r="B396" s="162">
        <v>1992</v>
      </c>
      <c r="C396" s="282">
        <v>4</v>
      </c>
      <c r="D396" s="282"/>
      <c r="E396" s="190">
        <v>1926743</v>
      </c>
      <c r="F396" s="282">
        <v>23465045</v>
      </c>
      <c r="G396" s="163">
        <v>0</v>
      </c>
      <c r="H396" s="282">
        <v>0</v>
      </c>
      <c r="I396" s="261" t="s">
        <v>72</v>
      </c>
    </row>
    <row r="397" spans="1:9" x14ac:dyDescent="0.2">
      <c r="A397" s="189" t="s">
        <v>35</v>
      </c>
      <c r="B397" s="162">
        <v>1993</v>
      </c>
      <c r="C397" s="282">
        <v>6</v>
      </c>
      <c r="D397" s="282"/>
      <c r="E397" s="190">
        <v>4064358</v>
      </c>
      <c r="F397" s="282">
        <v>49190702</v>
      </c>
      <c r="G397" s="163">
        <v>0</v>
      </c>
      <c r="H397" s="282">
        <v>0</v>
      </c>
      <c r="I397" s="261" t="s">
        <v>72</v>
      </c>
    </row>
    <row r="398" spans="1:9" x14ac:dyDescent="0.2">
      <c r="A398" s="189" t="s">
        <v>36</v>
      </c>
      <c r="B398" s="162">
        <v>1993</v>
      </c>
      <c r="C398" s="282">
        <v>25</v>
      </c>
      <c r="D398" s="282"/>
      <c r="E398" s="190">
        <v>17969446</v>
      </c>
      <c r="F398" s="282">
        <v>240568163</v>
      </c>
      <c r="G398" s="163">
        <v>0</v>
      </c>
      <c r="H398" s="282">
        <v>0</v>
      </c>
      <c r="I398" s="261" t="s">
        <v>72</v>
      </c>
    </row>
    <row r="399" spans="1:9" x14ac:dyDescent="0.2">
      <c r="A399" s="189" t="s">
        <v>67</v>
      </c>
      <c r="B399" s="162">
        <v>1993</v>
      </c>
      <c r="C399" s="282">
        <v>3</v>
      </c>
      <c r="D399" s="282"/>
      <c r="E399" s="190">
        <v>1820678</v>
      </c>
      <c r="F399" s="282">
        <v>26487918</v>
      </c>
      <c r="G399" s="163">
        <v>0</v>
      </c>
      <c r="H399" s="282">
        <v>0</v>
      </c>
      <c r="I399" s="261" t="s">
        <v>72</v>
      </c>
    </row>
    <row r="400" spans="1:9" x14ac:dyDescent="0.2">
      <c r="A400" s="189" t="s">
        <v>37</v>
      </c>
      <c r="B400" s="162">
        <v>1993</v>
      </c>
      <c r="C400" s="282">
        <v>5</v>
      </c>
      <c r="D400" s="282"/>
      <c r="E400" s="190">
        <v>1392711</v>
      </c>
      <c r="F400" s="282">
        <v>16243058</v>
      </c>
      <c r="G400" s="163">
        <v>0</v>
      </c>
      <c r="H400" s="282">
        <v>0</v>
      </c>
      <c r="I400" s="261" t="s">
        <v>72</v>
      </c>
    </row>
    <row r="401" spans="1:9" x14ac:dyDescent="0.2">
      <c r="A401" s="189" t="s">
        <v>38</v>
      </c>
      <c r="B401" s="162">
        <v>1993</v>
      </c>
      <c r="C401" s="282">
        <v>4</v>
      </c>
      <c r="D401" s="282"/>
      <c r="E401" s="190">
        <v>3126370</v>
      </c>
      <c r="F401" s="282">
        <v>51090823</v>
      </c>
      <c r="G401" s="163">
        <v>0</v>
      </c>
      <c r="H401" s="282">
        <v>0</v>
      </c>
      <c r="I401" s="261" t="s">
        <v>72</v>
      </c>
    </row>
    <row r="402" spans="1:9" x14ac:dyDescent="0.2">
      <c r="A402" s="189" t="s">
        <v>39</v>
      </c>
      <c r="B402" s="162">
        <v>1993</v>
      </c>
      <c r="C402" s="282">
        <v>18</v>
      </c>
      <c r="D402" s="282"/>
      <c r="E402" s="190">
        <v>6733164</v>
      </c>
      <c r="F402" s="282">
        <v>86612127</v>
      </c>
      <c r="G402" s="163">
        <v>0</v>
      </c>
      <c r="H402" s="282">
        <v>0</v>
      </c>
      <c r="I402" s="261" t="s">
        <v>72</v>
      </c>
    </row>
    <row r="403" spans="1:9" x14ac:dyDescent="0.2">
      <c r="A403" s="189" t="s">
        <v>40</v>
      </c>
      <c r="B403" s="162">
        <v>1993</v>
      </c>
      <c r="C403" s="282">
        <v>7</v>
      </c>
      <c r="D403" s="282"/>
      <c r="E403" s="190">
        <v>3108942</v>
      </c>
      <c r="F403" s="282">
        <v>33506546</v>
      </c>
      <c r="G403" s="163">
        <v>0</v>
      </c>
      <c r="H403" s="282">
        <v>0</v>
      </c>
      <c r="I403" s="261" t="s">
        <v>72</v>
      </c>
    </row>
    <row r="404" spans="1:9" x14ac:dyDescent="0.2">
      <c r="A404" s="189" t="s">
        <v>41</v>
      </c>
      <c r="B404" s="162">
        <v>1993</v>
      </c>
      <c r="C404" s="282">
        <v>184</v>
      </c>
      <c r="D404" s="282"/>
      <c r="E404" s="190">
        <v>41840000</v>
      </c>
      <c r="F404" s="282">
        <v>493904000</v>
      </c>
      <c r="G404" s="163">
        <v>597000</v>
      </c>
      <c r="H404" s="282">
        <v>0</v>
      </c>
      <c r="I404" s="261" t="s">
        <v>72</v>
      </c>
    </row>
    <row r="405" spans="1:9" x14ac:dyDescent="0.2">
      <c r="A405" s="189" t="s">
        <v>42</v>
      </c>
      <c r="B405" s="162">
        <v>1993</v>
      </c>
      <c r="C405" s="282">
        <v>734</v>
      </c>
      <c r="D405" s="282"/>
      <c r="E405" s="190">
        <v>105626056</v>
      </c>
      <c r="F405" s="282">
        <v>1290469570</v>
      </c>
      <c r="G405" s="163">
        <v>94209418</v>
      </c>
      <c r="H405" s="282">
        <v>0</v>
      </c>
      <c r="I405" s="261" t="s">
        <v>72</v>
      </c>
    </row>
    <row r="406" spans="1:9" x14ac:dyDescent="0.2">
      <c r="A406" s="189" t="s">
        <v>43</v>
      </c>
      <c r="B406" s="162">
        <v>1993</v>
      </c>
      <c r="C406" s="282">
        <v>7</v>
      </c>
      <c r="D406" s="282"/>
      <c r="E406" s="190">
        <v>7374604</v>
      </c>
      <c r="F406" s="282">
        <v>93815411</v>
      </c>
      <c r="G406" s="163">
        <v>2624000</v>
      </c>
      <c r="H406" s="282">
        <v>0</v>
      </c>
      <c r="I406" s="261" t="s">
        <v>72</v>
      </c>
    </row>
    <row r="407" spans="1:9" x14ac:dyDescent="0.2">
      <c r="A407" s="189" t="s">
        <v>44</v>
      </c>
      <c r="B407" s="162">
        <v>1993</v>
      </c>
      <c r="C407" s="282">
        <v>3</v>
      </c>
      <c r="D407" s="282"/>
      <c r="E407" s="190">
        <v>1630470</v>
      </c>
      <c r="F407" s="282">
        <v>17962001</v>
      </c>
      <c r="G407" s="163">
        <v>0</v>
      </c>
      <c r="H407" s="282">
        <v>0</v>
      </c>
      <c r="I407" s="261" t="s">
        <v>72</v>
      </c>
    </row>
    <row r="408" spans="1:9" x14ac:dyDescent="0.2">
      <c r="A408" s="189" t="s">
        <v>45</v>
      </c>
      <c r="B408" s="162">
        <v>1993</v>
      </c>
      <c r="C408" s="282">
        <v>114</v>
      </c>
      <c r="D408" s="282"/>
      <c r="E408" s="190">
        <v>15388647</v>
      </c>
      <c r="F408" s="282">
        <v>186437043</v>
      </c>
      <c r="G408" s="163">
        <v>14415000</v>
      </c>
      <c r="H408" s="282">
        <v>0</v>
      </c>
      <c r="I408" s="261" t="s">
        <v>72</v>
      </c>
    </row>
    <row r="409" spans="1:9" x14ac:dyDescent="0.2">
      <c r="A409" s="189" t="s">
        <v>46</v>
      </c>
      <c r="B409" s="162">
        <v>1993</v>
      </c>
      <c r="C409" s="282">
        <v>1400</v>
      </c>
      <c r="D409" s="282"/>
      <c r="E409" s="190">
        <v>605000000</v>
      </c>
      <c r="F409" s="282">
        <v>8600000000</v>
      </c>
      <c r="G409" s="163">
        <v>520000000</v>
      </c>
      <c r="H409" s="282">
        <v>0</v>
      </c>
      <c r="I409" s="261" t="s">
        <v>72</v>
      </c>
    </row>
    <row r="410" spans="1:9" x14ac:dyDescent="0.2">
      <c r="A410" s="189" t="s">
        <v>47</v>
      </c>
      <c r="B410" s="162">
        <v>1993</v>
      </c>
      <c r="C410" s="282">
        <v>78</v>
      </c>
      <c r="D410" s="282"/>
      <c r="E410" s="190">
        <v>37741858</v>
      </c>
      <c r="F410" s="282">
        <v>489602000</v>
      </c>
      <c r="G410" s="163">
        <v>0</v>
      </c>
      <c r="H410" s="282">
        <v>0</v>
      </c>
      <c r="I410" s="261" t="s">
        <v>72</v>
      </c>
    </row>
    <row r="411" spans="1:9" x14ac:dyDescent="0.2">
      <c r="A411" s="189" t="s">
        <v>48</v>
      </c>
      <c r="B411" s="162">
        <v>1993</v>
      </c>
      <c r="C411" s="282">
        <v>198</v>
      </c>
      <c r="D411" s="282"/>
      <c r="E411" s="190">
        <v>49340440</v>
      </c>
      <c r="F411" s="282">
        <v>518812496</v>
      </c>
      <c r="G411" s="163">
        <v>34000</v>
      </c>
      <c r="H411" s="282">
        <v>0</v>
      </c>
      <c r="I411" s="261" t="s">
        <v>72</v>
      </c>
    </row>
    <row r="412" spans="1:9" x14ac:dyDescent="0.2">
      <c r="A412" s="189" t="s">
        <v>49</v>
      </c>
      <c r="B412" s="162">
        <v>1993</v>
      </c>
      <c r="C412" s="282">
        <v>230</v>
      </c>
      <c r="D412" s="282"/>
      <c r="E412" s="190">
        <v>60134919</v>
      </c>
      <c r="F412" s="282">
        <v>746538343</v>
      </c>
      <c r="G412" s="163">
        <v>115031000</v>
      </c>
      <c r="H412" s="282">
        <v>0</v>
      </c>
      <c r="I412" s="261" t="s">
        <v>72</v>
      </c>
    </row>
    <row r="413" spans="1:9" x14ac:dyDescent="0.2">
      <c r="A413" s="189" t="s">
        <v>50</v>
      </c>
      <c r="B413" s="162">
        <v>1993</v>
      </c>
      <c r="C413" s="282">
        <v>140</v>
      </c>
      <c r="D413" s="282"/>
      <c r="E413" s="190">
        <v>31715545</v>
      </c>
      <c r="F413" s="282">
        <v>316359312</v>
      </c>
      <c r="G413" s="163">
        <v>16161000</v>
      </c>
      <c r="H413" s="282">
        <v>0</v>
      </c>
      <c r="I413" s="261" t="s">
        <v>72</v>
      </c>
    </row>
    <row r="414" spans="1:9" x14ac:dyDescent="0.2">
      <c r="A414" s="189" t="s">
        <v>51</v>
      </c>
      <c r="B414" s="162">
        <v>1993</v>
      </c>
      <c r="C414" s="282">
        <v>753</v>
      </c>
      <c r="D414" s="282"/>
      <c r="E414" s="190">
        <v>151615971</v>
      </c>
      <c r="F414" s="282">
        <v>2005324022</v>
      </c>
      <c r="G414" s="163">
        <v>95153600</v>
      </c>
      <c r="H414" s="282">
        <v>0</v>
      </c>
      <c r="I414" s="261" t="s">
        <v>72</v>
      </c>
    </row>
    <row r="415" spans="1:9" x14ac:dyDescent="0.2">
      <c r="A415" s="189" t="s">
        <v>52</v>
      </c>
      <c r="B415" s="162">
        <v>1993</v>
      </c>
      <c r="C415" s="282">
        <v>50</v>
      </c>
      <c r="D415" s="282"/>
      <c r="E415" s="190">
        <v>26415807</v>
      </c>
      <c r="F415" s="282">
        <v>352202666</v>
      </c>
      <c r="G415" s="163">
        <v>0</v>
      </c>
      <c r="H415" s="282">
        <v>0</v>
      </c>
      <c r="I415" s="261" t="s">
        <v>72</v>
      </c>
    </row>
    <row r="416" spans="1:9" x14ac:dyDescent="0.2">
      <c r="A416" s="189" t="s">
        <v>53</v>
      </c>
      <c r="B416" s="162">
        <v>1993</v>
      </c>
      <c r="C416" s="282">
        <v>2</v>
      </c>
      <c r="D416" s="282"/>
      <c r="E416" s="190">
        <v>1256845</v>
      </c>
      <c r="F416" s="282">
        <v>12868577</v>
      </c>
      <c r="G416" s="163">
        <v>0</v>
      </c>
      <c r="H416" s="282">
        <v>0</v>
      </c>
      <c r="I416" s="261" t="s">
        <v>72</v>
      </c>
    </row>
    <row r="417" spans="1:9" x14ac:dyDescent="0.2">
      <c r="A417" s="189" t="s">
        <v>54</v>
      </c>
      <c r="B417" s="162">
        <v>1993</v>
      </c>
      <c r="C417" s="282">
        <v>13</v>
      </c>
      <c r="D417" s="282"/>
      <c r="E417" s="190">
        <v>4810160</v>
      </c>
      <c r="F417" s="282">
        <v>64524240</v>
      </c>
      <c r="G417" s="163">
        <v>0</v>
      </c>
      <c r="H417" s="282">
        <v>0</v>
      </c>
      <c r="I417" s="261" t="s">
        <v>72</v>
      </c>
    </row>
    <row r="418" spans="1:9" x14ac:dyDescent="0.2">
      <c r="A418" s="189" t="s">
        <v>56</v>
      </c>
      <c r="B418" s="162">
        <v>1993</v>
      </c>
      <c r="C418" s="282">
        <v>93</v>
      </c>
      <c r="D418" s="282"/>
      <c r="E418" s="190">
        <v>24563760</v>
      </c>
      <c r="F418" s="282">
        <v>272310290</v>
      </c>
      <c r="G418" s="163">
        <v>10000</v>
      </c>
      <c r="H418" s="282">
        <v>0</v>
      </c>
      <c r="I418" s="261" t="s">
        <v>72</v>
      </c>
    </row>
    <row r="419" spans="1:9" x14ac:dyDescent="0.2">
      <c r="A419" s="189" t="s">
        <v>55</v>
      </c>
      <c r="B419" s="162">
        <v>1993</v>
      </c>
      <c r="C419" s="282">
        <v>6</v>
      </c>
      <c r="D419" s="282"/>
      <c r="E419" s="190">
        <v>1693389</v>
      </c>
      <c r="F419" s="282">
        <v>24606531</v>
      </c>
      <c r="G419" s="163">
        <v>0</v>
      </c>
      <c r="H419" s="282">
        <v>0</v>
      </c>
      <c r="I419" s="261" t="s">
        <v>72</v>
      </c>
    </row>
    <row r="420" spans="1:9" x14ac:dyDescent="0.2">
      <c r="A420" s="189" t="s">
        <v>57</v>
      </c>
      <c r="B420" s="162">
        <v>1993</v>
      </c>
      <c r="C420" s="282">
        <v>142</v>
      </c>
      <c r="D420" s="282"/>
      <c r="E420" s="190">
        <v>79873462</v>
      </c>
      <c r="F420" s="282">
        <v>932003255</v>
      </c>
      <c r="G420" s="163">
        <v>0</v>
      </c>
      <c r="H420" s="282">
        <v>0</v>
      </c>
      <c r="I420" s="261" t="s">
        <v>72</v>
      </c>
    </row>
    <row r="421" spans="1:9" x14ac:dyDescent="0.2">
      <c r="A421" s="189" t="s">
        <v>58</v>
      </c>
      <c r="B421" s="162">
        <v>1993</v>
      </c>
      <c r="C421" s="282">
        <v>991</v>
      </c>
      <c r="D421" s="282"/>
      <c r="E421" s="190">
        <v>303150255</v>
      </c>
      <c r="F421" s="282">
        <v>3609899510</v>
      </c>
      <c r="G421" s="163">
        <v>1385664</v>
      </c>
      <c r="H421" s="282">
        <v>0</v>
      </c>
      <c r="I421" s="261" t="s">
        <v>72</v>
      </c>
    </row>
    <row r="422" spans="1:9" x14ac:dyDescent="0.2">
      <c r="A422" s="189" t="s">
        <v>59</v>
      </c>
      <c r="B422" s="162">
        <v>1993</v>
      </c>
      <c r="C422" s="282">
        <v>13</v>
      </c>
      <c r="D422" s="282"/>
      <c r="E422" s="190">
        <v>9250368</v>
      </c>
      <c r="F422" s="282">
        <v>123386978</v>
      </c>
      <c r="G422" s="163">
        <v>0</v>
      </c>
      <c r="H422" s="282">
        <v>0</v>
      </c>
      <c r="I422" s="261" t="s">
        <v>72</v>
      </c>
    </row>
    <row r="423" spans="1:9" x14ac:dyDescent="0.2">
      <c r="A423" s="189" t="s">
        <v>66</v>
      </c>
      <c r="B423" s="162">
        <v>1993</v>
      </c>
      <c r="C423" s="282">
        <v>75</v>
      </c>
      <c r="D423" s="282"/>
      <c r="E423" s="190">
        <v>19598726</v>
      </c>
      <c r="F423" s="282">
        <v>206318199</v>
      </c>
      <c r="G423" s="163">
        <v>0</v>
      </c>
      <c r="H423" s="282">
        <v>0</v>
      </c>
      <c r="I423" s="261" t="s">
        <v>72</v>
      </c>
    </row>
    <row r="424" spans="1:9" x14ac:dyDescent="0.2">
      <c r="A424" s="189" t="s">
        <v>60</v>
      </c>
      <c r="B424" s="162">
        <v>1993</v>
      </c>
      <c r="C424" s="282">
        <v>40</v>
      </c>
      <c r="D424" s="282"/>
      <c r="E424" s="190">
        <v>4849635</v>
      </c>
      <c r="F424" s="282">
        <v>54620025</v>
      </c>
      <c r="G424" s="163">
        <v>0</v>
      </c>
      <c r="H424" s="282">
        <v>0</v>
      </c>
      <c r="I424" s="261" t="s">
        <v>72</v>
      </c>
    </row>
    <row r="425" spans="1:9" x14ac:dyDescent="0.2">
      <c r="A425" s="189" t="s">
        <v>61</v>
      </c>
      <c r="B425" s="162">
        <v>1993</v>
      </c>
      <c r="C425" s="282">
        <v>363</v>
      </c>
      <c r="D425" s="282"/>
      <c r="E425" s="190">
        <v>168258685</v>
      </c>
      <c r="F425" s="282">
        <v>1917020000</v>
      </c>
      <c r="G425" s="163">
        <v>101532000</v>
      </c>
      <c r="H425" s="282">
        <v>0</v>
      </c>
      <c r="I425" s="261" t="s">
        <v>72</v>
      </c>
    </row>
    <row r="426" spans="1:9" x14ac:dyDescent="0.2">
      <c r="A426" s="189" t="s">
        <v>62</v>
      </c>
      <c r="B426" s="162">
        <v>1993</v>
      </c>
      <c r="C426" s="282">
        <v>124</v>
      </c>
      <c r="D426" s="282"/>
      <c r="E426" s="190">
        <v>41768216</v>
      </c>
      <c r="F426" s="282">
        <v>500868257</v>
      </c>
      <c r="G426" s="163">
        <v>65091000</v>
      </c>
      <c r="H426" s="282">
        <v>0</v>
      </c>
      <c r="I426" s="261" t="s">
        <v>72</v>
      </c>
    </row>
    <row r="427" spans="1:9" x14ac:dyDescent="0.2">
      <c r="A427" s="189" t="s">
        <v>63</v>
      </c>
      <c r="B427" s="162">
        <v>1993</v>
      </c>
      <c r="C427" s="282">
        <v>11</v>
      </c>
      <c r="D427" s="282"/>
      <c r="E427" s="190">
        <v>3962234</v>
      </c>
      <c r="F427" s="282">
        <v>51138046</v>
      </c>
      <c r="G427" s="163">
        <v>0</v>
      </c>
      <c r="H427" s="282">
        <v>0</v>
      </c>
      <c r="I427" s="261" t="s">
        <v>72</v>
      </c>
    </row>
    <row r="428" spans="1:9" x14ac:dyDescent="0.2">
      <c r="A428" s="189" t="s">
        <v>64</v>
      </c>
      <c r="B428" s="162">
        <v>1993</v>
      </c>
      <c r="C428" s="282">
        <v>3</v>
      </c>
      <c r="D428" s="282"/>
      <c r="E428" s="190">
        <v>1966047</v>
      </c>
      <c r="F428" s="282">
        <v>24096631</v>
      </c>
      <c r="G428" s="163">
        <v>0</v>
      </c>
      <c r="H428" s="282">
        <v>0</v>
      </c>
      <c r="I428" s="261" t="s">
        <v>72</v>
      </c>
    </row>
    <row r="429" spans="1:9" x14ac:dyDescent="0.2">
      <c r="A429" s="189" t="s">
        <v>36</v>
      </c>
      <c r="B429" s="162">
        <v>1994</v>
      </c>
      <c r="C429" s="282">
        <v>32</v>
      </c>
      <c r="D429" s="282"/>
      <c r="E429" s="190">
        <v>20812699</v>
      </c>
      <c r="F429" s="282">
        <v>250670187</v>
      </c>
      <c r="G429" s="163">
        <v>0</v>
      </c>
      <c r="H429" s="282">
        <v>0</v>
      </c>
      <c r="I429" s="261" t="s">
        <v>72</v>
      </c>
    </row>
    <row r="430" spans="1:9" x14ac:dyDescent="0.2">
      <c r="A430" s="189" t="s">
        <v>67</v>
      </c>
      <c r="B430" s="162">
        <v>1994</v>
      </c>
      <c r="C430" s="282">
        <v>3</v>
      </c>
      <c r="D430" s="282"/>
      <c r="E430" s="190">
        <v>2274688</v>
      </c>
      <c r="F430" s="282">
        <v>30406024</v>
      </c>
      <c r="G430" s="163">
        <v>0</v>
      </c>
      <c r="H430" s="282">
        <v>0</v>
      </c>
      <c r="I430" s="261" t="s">
        <v>72</v>
      </c>
    </row>
    <row r="431" spans="1:9" x14ac:dyDescent="0.2">
      <c r="A431" s="189" t="s">
        <v>37</v>
      </c>
      <c r="B431" s="162">
        <v>1994</v>
      </c>
      <c r="C431" s="282">
        <v>5</v>
      </c>
      <c r="D431" s="282"/>
      <c r="E431" s="190">
        <v>1436879</v>
      </c>
      <c r="F431" s="282">
        <v>17017578</v>
      </c>
      <c r="G431" s="163">
        <v>0</v>
      </c>
      <c r="H431" s="282">
        <v>0</v>
      </c>
      <c r="I431" s="261" t="s">
        <v>72</v>
      </c>
    </row>
    <row r="432" spans="1:9" x14ac:dyDescent="0.2">
      <c r="A432" s="189" t="s">
        <v>38</v>
      </c>
      <c r="B432" s="162">
        <v>1994</v>
      </c>
      <c r="C432" s="282">
        <v>4</v>
      </c>
      <c r="D432" s="282"/>
      <c r="E432" s="190">
        <v>3135590</v>
      </c>
      <c r="F432" s="282">
        <v>49509782</v>
      </c>
      <c r="G432" s="163">
        <v>0</v>
      </c>
      <c r="H432" s="282">
        <v>0</v>
      </c>
      <c r="I432" s="261" t="s">
        <v>72</v>
      </c>
    </row>
    <row r="433" spans="1:9" x14ac:dyDescent="0.2">
      <c r="A433" s="189" t="s">
        <v>39</v>
      </c>
      <c r="B433" s="162">
        <v>1994</v>
      </c>
      <c r="C433" s="282">
        <v>17</v>
      </c>
      <c r="D433" s="282"/>
      <c r="E433" s="190">
        <v>7131625</v>
      </c>
      <c r="F433" s="282">
        <v>94474104</v>
      </c>
      <c r="G433" s="163">
        <v>0</v>
      </c>
      <c r="H433" s="282">
        <v>0</v>
      </c>
      <c r="I433" s="261" t="s">
        <v>72</v>
      </c>
    </row>
    <row r="434" spans="1:9" x14ac:dyDescent="0.2">
      <c r="A434" s="189" t="s">
        <v>40</v>
      </c>
      <c r="B434" s="162">
        <v>1994</v>
      </c>
      <c r="C434" s="282">
        <v>6</v>
      </c>
      <c r="D434" s="282"/>
      <c r="E434" s="190">
        <v>4215379</v>
      </c>
      <c r="F434" s="282">
        <v>51107130</v>
      </c>
      <c r="G434" s="163">
        <v>0</v>
      </c>
      <c r="H434" s="282">
        <v>0</v>
      </c>
      <c r="I434" s="261" t="s">
        <v>72</v>
      </c>
    </row>
    <row r="435" spans="1:9" x14ac:dyDescent="0.2">
      <c r="A435" s="189" t="s">
        <v>40</v>
      </c>
      <c r="B435" s="162">
        <v>1994</v>
      </c>
      <c r="C435" s="282">
        <v>7</v>
      </c>
      <c r="D435" s="282"/>
      <c r="E435" s="190">
        <v>3126597</v>
      </c>
      <c r="F435" s="282">
        <v>35356496</v>
      </c>
      <c r="G435" s="163">
        <v>0</v>
      </c>
      <c r="H435" s="282">
        <v>0</v>
      </c>
      <c r="I435" s="261" t="s">
        <v>72</v>
      </c>
    </row>
    <row r="436" spans="1:9" x14ac:dyDescent="0.2">
      <c r="A436" s="189" t="s">
        <v>41</v>
      </c>
      <c r="B436" s="162">
        <v>1994</v>
      </c>
      <c r="C436" s="282">
        <v>172</v>
      </c>
      <c r="D436" s="282"/>
      <c r="E436" s="190">
        <v>37765000</v>
      </c>
      <c r="F436" s="282">
        <v>507109000</v>
      </c>
      <c r="G436" s="163">
        <v>17713000</v>
      </c>
      <c r="H436" s="282">
        <v>0</v>
      </c>
      <c r="I436" s="261" t="s">
        <v>72</v>
      </c>
    </row>
    <row r="437" spans="1:9" x14ac:dyDescent="0.2">
      <c r="A437" s="189" t="s">
        <v>42</v>
      </c>
      <c r="B437" s="162">
        <v>1994</v>
      </c>
      <c r="C437" s="282">
        <v>734</v>
      </c>
      <c r="D437" s="282"/>
      <c r="E437" s="190">
        <v>106869657</v>
      </c>
      <c r="F437" s="282">
        <v>1352915276</v>
      </c>
      <c r="G437" s="163">
        <v>91239033</v>
      </c>
      <c r="H437" s="282">
        <v>0</v>
      </c>
      <c r="I437" s="261" t="s">
        <v>72</v>
      </c>
    </row>
    <row r="438" spans="1:9" x14ac:dyDescent="0.2">
      <c r="A438" s="189" t="s">
        <v>43</v>
      </c>
      <c r="B438" s="162">
        <v>1994</v>
      </c>
      <c r="C438" s="282">
        <v>8</v>
      </c>
      <c r="D438" s="282"/>
      <c r="E438" s="190">
        <v>7492668</v>
      </c>
      <c r="F438" s="282">
        <v>97576573</v>
      </c>
      <c r="G438" s="163">
        <v>2350800</v>
      </c>
      <c r="H438" s="282">
        <v>0</v>
      </c>
      <c r="I438" s="261" t="s">
        <v>72</v>
      </c>
    </row>
    <row r="439" spans="1:9" x14ac:dyDescent="0.2">
      <c r="A439" s="189" t="s">
        <v>44</v>
      </c>
      <c r="B439" s="162">
        <v>1994</v>
      </c>
      <c r="C439" s="282">
        <v>3</v>
      </c>
      <c r="D439" s="282"/>
      <c r="E439" s="190">
        <v>1737882</v>
      </c>
      <c r="F439" s="282">
        <v>18982032</v>
      </c>
      <c r="G439" s="163">
        <v>0</v>
      </c>
      <c r="H439" s="282">
        <v>0</v>
      </c>
      <c r="I439" s="261" t="s">
        <v>72</v>
      </c>
    </row>
    <row r="440" spans="1:9" x14ac:dyDescent="0.2">
      <c r="A440" s="189" t="s">
        <v>45</v>
      </c>
      <c r="B440" s="162">
        <v>1994</v>
      </c>
      <c r="C440" s="282">
        <v>125</v>
      </c>
      <c r="D440" s="282"/>
      <c r="E440" s="190">
        <v>18452436</v>
      </c>
      <c r="F440" s="282">
        <v>232705981</v>
      </c>
      <c r="G440" s="163">
        <v>1865000</v>
      </c>
      <c r="H440" s="282">
        <v>0</v>
      </c>
      <c r="I440" s="261" t="s">
        <v>72</v>
      </c>
    </row>
    <row r="441" spans="1:9" x14ac:dyDescent="0.2">
      <c r="A441" s="189" t="s">
        <v>46</v>
      </c>
      <c r="B441" s="162">
        <v>1994</v>
      </c>
      <c r="C441" s="282">
        <v>1404</v>
      </c>
      <c r="D441" s="282"/>
      <c r="E441" s="190">
        <v>607000000</v>
      </c>
      <c r="F441" s="282">
        <v>8800000000</v>
      </c>
      <c r="G441" s="163">
        <v>500000000</v>
      </c>
      <c r="H441" s="282">
        <v>0</v>
      </c>
      <c r="I441" s="261" t="s">
        <v>72</v>
      </c>
    </row>
    <row r="442" spans="1:9" x14ac:dyDescent="0.2">
      <c r="A442" s="189" t="s">
        <v>47</v>
      </c>
      <c r="B442" s="162">
        <v>1994</v>
      </c>
      <c r="C442" s="282">
        <v>79</v>
      </c>
      <c r="D442" s="282"/>
      <c r="E442" s="190">
        <v>42563885</v>
      </c>
      <c r="F442" s="282">
        <v>511820000</v>
      </c>
      <c r="G442" s="163">
        <v>0</v>
      </c>
      <c r="H442" s="282">
        <v>0</v>
      </c>
      <c r="I442" s="261" t="s">
        <v>72</v>
      </c>
    </row>
    <row r="443" spans="1:9" x14ac:dyDescent="0.2">
      <c r="A443" s="189" t="s">
        <v>48</v>
      </c>
      <c r="B443" s="162">
        <v>1994</v>
      </c>
      <c r="C443" s="282">
        <v>180</v>
      </c>
      <c r="D443" s="282"/>
      <c r="E443" s="190">
        <v>51084086</v>
      </c>
      <c r="F443" s="282">
        <v>558254648</v>
      </c>
      <c r="G443" s="163">
        <v>0</v>
      </c>
      <c r="H443" s="282">
        <v>0</v>
      </c>
      <c r="I443" s="261" t="s">
        <v>72</v>
      </c>
    </row>
    <row r="444" spans="1:9" x14ac:dyDescent="0.2">
      <c r="A444" s="189" t="s">
        <v>49</v>
      </c>
      <c r="B444" s="162">
        <v>1994</v>
      </c>
      <c r="C444" s="282">
        <v>230</v>
      </c>
      <c r="D444" s="282"/>
      <c r="E444" s="190">
        <v>64323810</v>
      </c>
      <c r="F444" s="282">
        <v>797884123</v>
      </c>
      <c r="G444" s="163">
        <v>0</v>
      </c>
      <c r="H444" s="282">
        <v>0</v>
      </c>
      <c r="I444" s="261" t="s">
        <v>72</v>
      </c>
    </row>
    <row r="445" spans="1:9" x14ac:dyDescent="0.2">
      <c r="A445" s="189" t="s">
        <v>50</v>
      </c>
      <c r="B445" s="162">
        <v>1994</v>
      </c>
      <c r="C445" s="282">
        <v>140</v>
      </c>
      <c r="D445" s="282"/>
      <c r="E445" s="190">
        <v>33500000</v>
      </c>
      <c r="F445" s="282">
        <v>344584800</v>
      </c>
      <c r="G445" s="163">
        <v>5030000</v>
      </c>
      <c r="H445" s="282">
        <v>0</v>
      </c>
      <c r="I445" s="261" t="s">
        <v>72</v>
      </c>
    </row>
    <row r="446" spans="1:9" x14ac:dyDescent="0.2">
      <c r="A446" s="189" t="s">
        <v>51</v>
      </c>
      <c r="B446" s="162">
        <v>1994</v>
      </c>
      <c r="C446" s="282">
        <v>753</v>
      </c>
      <c r="D446" s="282"/>
      <c r="E446" s="190">
        <v>157035845</v>
      </c>
      <c r="F446" s="282">
        <v>2117691217</v>
      </c>
      <c r="G446" s="163">
        <v>8737000</v>
      </c>
      <c r="H446" s="282">
        <v>0</v>
      </c>
      <c r="I446" s="261" t="s">
        <v>72</v>
      </c>
    </row>
    <row r="447" spans="1:9" x14ac:dyDescent="0.2">
      <c r="A447" s="189" t="s">
        <v>52</v>
      </c>
      <c r="B447" s="162">
        <v>1994</v>
      </c>
      <c r="C447" s="282">
        <v>50</v>
      </c>
      <c r="D447" s="282"/>
      <c r="E447" s="190">
        <v>28174493</v>
      </c>
      <c r="F447" s="282">
        <v>368777456</v>
      </c>
      <c r="G447" s="163">
        <v>0</v>
      </c>
      <c r="H447" s="282">
        <v>0</v>
      </c>
      <c r="I447" s="261" t="s">
        <v>72</v>
      </c>
    </row>
    <row r="448" spans="1:9" x14ac:dyDescent="0.2">
      <c r="A448" s="189" t="s">
        <v>53</v>
      </c>
      <c r="B448" s="162">
        <v>1994</v>
      </c>
      <c r="C448" s="282">
        <v>2</v>
      </c>
      <c r="D448" s="282"/>
      <c r="E448" s="190">
        <v>1298792</v>
      </c>
      <c r="F448" s="282">
        <v>14007103</v>
      </c>
      <c r="G448" s="163">
        <v>0</v>
      </c>
      <c r="H448" s="282">
        <v>0</v>
      </c>
      <c r="I448" s="261" t="s">
        <v>72</v>
      </c>
    </row>
    <row r="449" spans="1:9" x14ac:dyDescent="0.2">
      <c r="A449" s="189" t="s">
        <v>54</v>
      </c>
      <c r="B449" s="162">
        <v>1994</v>
      </c>
      <c r="C449" s="282">
        <v>13</v>
      </c>
      <c r="D449" s="282"/>
      <c r="E449" s="190">
        <v>4900000</v>
      </c>
      <c r="F449" s="282">
        <v>70364700</v>
      </c>
      <c r="G449" s="163">
        <v>0</v>
      </c>
      <c r="H449" s="282">
        <v>0</v>
      </c>
      <c r="I449" s="261" t="s">
        <v>72</v>
      </c>
    </row>
    <row r="450" spans="1:9" x14ac:dyDescent="0.2">
      <c r="A450" s="189" t="s">
        <v>56</v>
      </c>
      <c r="B450" s="162">
        <v>1994</v>
      </c>
      <c r="C450" s="282">
        <v>101</v>
      </c>
      <c r="D450" s="282"/>
      <c r="E450" s="190">
        <v>24852975</v>
      </c>
      <c r="F450" s="282">
        <v>287459380</v>
      </c>
      <c r="G450" s="163">
        <v>0</v>
      </c>
      <c r="H450" s="282">
        <v>0</v>
      </c>
      <c r="I450" s="261" t="s">
        <v>72</v>
      </c>
    </row>
    <row r="451" spans="1:9" x14ac:dyDescent="0.2">
      <c r="A451" s="189" t="s">
        <v>55</v>
      </c>
      <c r="B451" s="162">
        <v>1994</v>
      </c>
      <c r="C451" s="282">
        <v>6</v>
      </c>
      <c r="D451" s="282"/>
      <c r="E451" s="190">
        <v>1886605</v>
      </c>
      <c r="F451" s="282">
        <v>26448790</v>
      </c>
      <c r="G451" s="163">
        <v>0</v>
      </c>
      <c r="H451" s="282">
        <v>0</v>
      </c>
      <c r="I451" s="261" t="s">
        <v>72</v>
      </c>
    </row>
    <row r="452" spans="1:9" x14ac:dyDescent="0.2">
      <c r="A452" s="189" t="s">
        <v>57</v>
      </c>
      <c r="B452" s="162">
        <v>1994</v>
      </c>
      <c r="C452" s="282">
        <v>145</v>
      </c>
      <c r="D452" s="282"/>
      <c r="E452" s="190">
        <v>85273030</v>
      </c>
      <c r="F452" s="282">
        <v>978877052</v>
      </c>
      <c r="G452" s="163">
        <v>0</v>
      </c>
      <c r="H452" s="282">
        <v>0</v>
      </c>
      <c r="I452" s="261" t="s">
        <v>72</v>
      </c>
    </row>
    <row r="453" spans="1:9" x14ac:dyDescent="0.2">
      <c r="A453" s="189" t="s">
        <v>58</v>
      </c>
      <c r="B453" s="162">
        <v>1994</v>
      </c>
      <c r="C453" s="282">
        <v>943</v>
      </c>
      <c r="D453" s="282"/>
      <c r="E453" s="190">
        <v>301893904</v>
      </c>
      <c r="F453" s="282">
        <v>3762086469</v>
      </c>
      <c r="G453" s="163">
        <v>1280466000</v>
      </c>
      <c r="H453" s="282">
        <v>0</v>
      </c>
      <c r="I453" s="261" t="s">
        <v>72</v>
      </c>
    </row>
    <row r="454" spans="1:9" x14ac:dyDescent="0.2">
      <c r="A454" s="189" t="s">
        <v>59</v>
      </c>
      <c r="B454" s="162">
        <v>1994</v>
      </c>
      <c r="C454" s="282">
        <v>13</v>
      </c>
      <c r="D454" s="282"/>
      <c r="E454" s="190">
        <v>9699896</v>
      </c>
      <c r="F454" s="282">
        <v>124134913</v>
      </c>
      <c r="G454" s="163">
        <v>0</v>
      </c>
      <c r="H454" s="282">
        <v>0</v>
      </c>
      <c r="I454" s="261" t="s">
        <v>72</v>
      </c>
    </row>
    <row r="455" spans="1:9" x14ac:dyDescent="0.2">
      <c r="A455" s="189" t="s">
        <v>66</v>
      </c>
      <c r="B455" s="162">
        <v>1994</v>
      </c>
      <c r="C455" s="282">
        <v>82</v>
      </c>
      <c r="D455" s="282"/>
      <c r="E455" s="190">
        <v>21711954</v>
      </c>
      <c r="F455" s="282">
        <v>243066100</v>
      </c>
      <c r="G455" s="163">
        <v>0</v>
      </c>
      <c r="H455" s="282">
        <v>0</v>
      </c>
      <c r="I455" s="261" t="s">
        <v>72</v>
      </c>
    </row>
    <row r="456" spans="1:9" x14ac:dyDescent="0.2">
      <c r="A456" s="189" t="s">
        <v>60</v>
      </c>
      <c r="B456" s="162">
        <v>1994</v>
      </c>
      <c r="C456" s="282">
        <v>31</v>
      </c>
      <c r="D456" s="282"/>
      <c r="E456" s="190">
        <v>5029732</v>
      </c>
      <c r="F456" s="282">
        <v>55946103</v>
      </c>
      <c r="G456" s="163">
        <v>0</v>
      </c>
      <c r="H456" s="282">
        <v>0</v>
      </c>
      <c r="I456" s="261" t="s">
        <v>72</v>
      </c>
    </row>
    <row r="457" spans="1:9" x14ac:dyDescent="0.2">
      <c r="A457" s="189" t="s">
        <v>61</v>
      </c>
      <c r="B457" s="162">
        <v>1994</v>
      </c>
      <c r="C457" s="282">
        <v>363</v>
      </c>
      <c r="D457" s="282"/>
      <c r="E457" s="190">
        <v>161940798</v>
      </c>
      <c r="F457" s="282">
        <v>2024158097</v>
      </c>
      <c r="G457" s="163">
        <v>131612881</v>
      </c>
      <c r="H457" s="282">
        <v>0</v>
      </c>
      <c r="I457" s="261" t="s">
        <v>72</v>
      </c>
    </row>
    <row r="458" spans="1:9" x14ac:dyDescent="0.2">
      <c r="A458" s="189" t="s">
        <v>62</v>
      </c>
      <c r="B458" s="162">
        <v>1994</v>
      </c>
      <c r="C458" s="282">
        <v>129</v>
      </c>
      <c r="D458" s="282"/>
      <c r="E458" s="190">
        <v>42409437</v>
      </c>
      <c r="F458" s="282">
        <v>520821132</v>
      </c>
      <c r="G458" s="163">
        <v>62994</v>
      </c>
      <c r="H458" s="282">
        <v>0</v>
      </c>
      <c r="I458" s="261" t="s">
        <v>72</v>
      </c>
    </row>
    <row r="459" spans="1:9" x14ac:dyDescent="0.2">
      <c r="A459" s="189" t="s">
        <v>63</v>
      </c>
      <c r="B459" s="162">
        <v>1994</v>
      </c>
      <c r="C459" s="282">
        <v>12</v>
      </c>
      <c r="D459" s="282"/>
      <c r="E459" s="190">
        <v>4140217</v>
      </c>
      <c r="F459" s="282">
        <v>53383369</v>
      </c>
      <c r="G459" s="163">
        <v>0</v>
      </c>
      <c r="H459" s="282">
        <v>0</v>
      </c>
      <c r="I459" s="261" t="s">
        <v>72</v>
      </c>
    </row>
    <row r="460" spans="1:9" x14ac:dyDescent="0.2">
      <c r="A460" s="189" t="s">
        <v>64</v>
      </c>
      <c r="B460" s="162">
        <v>1994</v>
      </c>
      <c r="C460" s="282">
        <v>3</v>
      </c>
      <c r="D460" s="282"/>
      <c r="E460" s="190">
        <v>2088196</v>
      </c>
      <c r="F460" s="282">
        <v>24439889</v>
      </c>
      <c r="G460" s="163">
        <v>0</v>
      </c>
      <c r="H460" s="282">
        <v>0</v>
      </c>
      <c r="I460" s="261" t="s">
        <v>72</v>
      </c>
    </row>
    <row r="461" spans="1:9" x14ac:dyDescent="0.2">
      <c r="A461" s="189" t="s">
        <v>35</v>
      </c>
      <c r="B461" s="162">
        <v>1995</v>
      </c>
      <c r="C461" s="282">
        <v>6</v>
      </c>
      <c r="D461" s="282"/>
      <c r="E461" s="190">
        <v>4534481</v>
      </c>
      <c r="F461" s="282">
        <v>68717759</v>
      </c>
      <c r="G461" s="163">
        <v>0</v>
      </c>
      <c r="H461" s="282">
        <v>0</v>
      </c>
      <c r="I461" s="261" t="s">
        <v>72</v>
      </c>
    </row>
    <row r="462" spans="1:9" x14ac:dyDescent="0.2">
      <c r="A462" s="189" t="s">
        <v>36</v>
      </c>
      <c r="B462" s="162">
        <v>1995</v>
      </c>
      <c r="C462" s="282">
        <v>32</v>
      </c>
      <c r="D462" s="282"/>
      <c r="E462" s="190">
        <v>21785759</v>
      </c>
      <c r="F462" s="282">
        <v>260236564</v>
      </c>
      <c r="G462" s="163">
        <v>0</v>
      </c>
      <c r="H462" s="282">
        <v>0</v>
      </c>
      <c r="I462" s="261" t="s">
        <v>72</v>
      </c>
    </row>
    <row r="463" spans="1:9" x14ac:dyDescent="0.2">
      <c r="A463" s="189" t="s">
        <v>67</v>
      </c>
      <c r="B463" s="162">
        <v>1995</v>
      </c>
      <c r="C463" s="282">
        <v>3</v>
      </c>
      <c r="D463" s="282"/>
      <c r="E463" s="190">
        <v>2282255</v>
      </c>
      <c r="F463" s="282">
        <v>31934445</v>
      </c>
      <c r="G463" s="163">
        <v>0</v>
      </c>
      <c r="H463" s="282">
        <v>0</v>
      </c>
      <c r="I463" s="261" t="s">
        <v>72</v>
      </c>
    </row>
    <row r="464" spans="1:9" x14ac:dyDescent="0.2">
      <c r="A464" s="189" t="s">
        <v>37</v>
      </c>
      <c r="B464" s="162">
        <v>1995</v>
      </c>
      <c r="C464" s="282">
        <v>6</v>
      </c>
      <c r="D464" s="282"/>
      <c r="E464" s="190">
        <v>1464079</v>
      </c>
      <c r="F464" s="282">
        <v>18808872</v>
      </c>
      <c r="G464" s="163">
        <v>0</v>
      </c>
      <c r="H464" s="282">
        <v>0</v>
      </c>
      <c r="I464" s="261" t="s">
        <v>72</v>
      </c>
    </row>
    <row r="465" spans="1:9" x14ac:dyDescent="0.2">
      <c r="A465" s="189" t="s">
        <v>38</v>
      </c>
      <c r="B465" s="162">
        <v>1995</v>
      </c>
      <c r="C465" s="282">
        <v>4</v>
      </c>
      <c r="D465" s="282"/>
      <c r="E465" s="190">
        <v>3313578</v>
      </c>
      <c r="F465" s="282">
        <v>50214504</v>
      </c>
      <c r="G465" s="163">
        <v>0</v>
      </c>
      <c r="H465" s="282">
        <v>0</v>
      </c>
      <c r="I465" s="261" t="s">
        <v>72</v>
      </c>
    </row>
    <row r="466" spans="1:9" x14ac:dyDescent="0.2">
      <c r="A466" s="189" t="s">
        <v>39</v>
      </c>
      <c r="B466" s="162">
        <v>1995</v>
      </c>
      <c r="C466" s="282">
        <v>15</v>
      </c>
      <c r="D466" s="282"/>
      <c r="E466" s="190">
        <v>7424002</v>
      </c>
      <c r="F466" s="282">
        <v>98301798</v>
      </c>
      <c r="G466" s="163">
        <v>0</v>
      </c>
      <c r="H466" s="282">
        <v>0</v>
      </c>
      <c r="I466" s="261" t="s">
        <v>72</v>
      </c>
    </row>
    <row r="467" spans="1:9" x14ac:dyDescent="0.2">
      <c r="A467" s="189" t="s">
        <v>40</v>
      </c>
      <c r="B467" s="162">
        <v>1995</v>
      </c>
      <c r="C467" s="282">
        <v>7</v>
      </c>
      <c r="D467" s="282"/>
      <c r="E467" s="190">
        <v>3462088</v>
      </c>
      <c r="F467" s="282">
        <v>36597568</v>
      </c>
      <c r="G467" s="163">
        <v>0</v>
      </c>
      <c r="H467" s="282">
        <v>0</v>
      </c>
      <c r="I467" s="261" t="s">
        <v>72</v>
      </c>
    </row>
    <row r="468" spans="1:9" x14ac:dyDescent="0.2">
      <c r="A468" s="189" t="s">
        <v>41</v>
      </c>
      <c r="B468" s="162">
        <v>1995</v>
      </c>
      <c r="C468" s="282">
        <v>172</v>
      </c>
      <c r="D468" s="282"/>
      <c r="E468" s="190">
        <v>40017000</v>
      </c>
      <c r="F468" s="282">
        <v>516314000</v>
      </c>
      <c r="G468" s="163">
        <v>19464000</v>
      </c>
      <c r="H468" s="282">
        <v>0</v>
      </c>
      <c r="I468" s="261" t="s">
        <v>72</v>
      </c>
    </row>
    <row r="469" spans="1:9" x14ac:dyDescent="0.2">
      <c r="A469" s="189" t="s">
        <v>42</v>
      </c>
      <c r="B469" s="162">
        <v>1995</v>
      </c>
      <c r="C469" s="282">
        <v>734</v>
      </c>
      <c r="D469" s="282"/>
      <c r="E469" s="190">
        <v>101733908</v>
      </c>
      <c r="F469" s="282">
        <v>1426850681</v>
      </c>
      <c r="G469" s="163">
        <v>97249407</v>
      </c>
      <c r="H469" s="282">
        <v>0</v>
      </c>
      <c r="I469" s="261" t="s">
        <v>72</v>
      </c>
    </row>
    <row r="470" spans="1:9" x14ac:dyDescent="0.2">
      <c r="A470" s="189" t="s">
        <v>44</v>
      </c>
      <c r="B470" s="162">
        <v>1995</v>
      </c>
      <c r="C470" s="282">
        <v>3</v>
      </c>
      <c r="D470" s="282"/>
      <c r="E470" s="190">
        <v>1834101</v>
      </c>
      <c r="F470" s="282">
        <v>20334774</v>
      </c>
      <c r="G470" s="163">
        <v>0</v>
      </c>
      <c r="H470" s="282">
        <v>0</v>
      </c>
      <c r="I470" s="261" t="s">
        <v>72</v>
      </c>
    </row>
    <row r="471" spans="1:9" x14ac:dyDescent="0.2">
      <c r="A471" s="189" t="s">
        <v>45</v>
      </c>
      <c r="B471" s="162">
        <v>1995</v>
      </c>
      <c r="C471" s="282">
        <v>81</v>
      </c>
      <c r="D471" s="282"/>
      <c r="E471" s="190">
        <v>21093258</v>
      </c>
      <c r="F471" s="282">
        <v>266000000</v>
      </c>
      <c r="G471" s="163">
        <v>2550000</v>
      </c>
      <c r="H471" s="282">
        <v>0</v>
      </c>
      <c r="I471" s="261" t="s">
        <v>72</v>
      </c>
    </row>
    <row r="472" spans="1:9" x14ac:dyDescent="0.2">
      <c r="A472" s="189" t="s">
        <v>46</v>
      </c>
      <c r="B472" s="162">
        <v>1995</v>
      </c>
      <c r="C472" s="282">
        <v>1759</v>
      </c>
      <c r="D472" s="282"/>
      <c r="E472" s="190">
        <v>615278710</v>
      </c>
      <c r="F472" s="282">
        <v>9268850000</v>
      </c>
      <c r="G472" s="163">
        <v>636401000</v>
      </c>
      <c r="H472" s="282">
        <v>0</v>
      </c>
      <c r="I472" s="261" t="s">
        <v>72</v>
      </c>
    </row>
    <row r="473" spans="1:9" x14ac:dyDescent="0.2">
      <c r="A473" s="189" t="s">
        <v>47</v>
      </c>
      <c r="B473" s="162">
        <v>1995</v>
      </c>
      <c r="C473" s="282">
        <v>79</v>
      </c>
      <c r="D473" s="282"/>
      <c r="E473" s="190">
        <v>47047027</v>
      </c>
      <c r="F473" s="282">
        <v>539590000</v>
      </c>
      <c r="G473" s="163">
        <v>0</v>
      </c>
      <c r="H473" s="282">
        <v>0</v>
      </c>
      <c r="I473" s="261" t="s">
        <v>72</v>
      </c>
    </row>
    <row r="474" spans="1:9" x14ac:dyDescent="0.2">
      <c r="A474" s="189" t="s">
        <v>48</v>
      </c>
      <c r="B474" s="162">
        <v>1995</v>
      </c>
      <c r="C474" s="282">
        <v>163</v>
      </c>
      <c r="D474" s="282"/>
      <c r="E474" s="190">
        <v>51727778</v>
      </c>
      <c r="F474" s="282">
        <v>577881181</v>
      </c>
      <c r="G474" s="163">
        <v>5000</v>
      </c>
      <c r="H474" s="282">
        <v>0</v>
      </c>
      <c r="I474" s="261" t="s">
        <v>72</v>
      </c>
    </row>
    <row r="475" spans="1:9" x14ac:dyDescent="0.2">
      <c r="A475" s="189" t="s">
        <v>49</v>
      </c>
      <c r="B475" s="162">
        <v>1995</v>
      </c>
      <c r="C475" s="282">
        <v>254</v>
      </c>
      <c r="D475" s="282"/>
      <c r="E475" s="190">
        <v>66847847</v>
      </c>
      <c r="F475" s="282">
        <v>842791000</v>
      </c>
      <c r="G475" s="163">
        <v>0</v>
      </c>
      <c r="H475" s="282">
        <v>0</v>
      </c>
      <c r="I475" s="261" t="s">
        <v>72</v>
      </c>
    </row>
    <row r="476" spans="1:9" x14ac:dyDescent="0.2">
      <c r="A476" s="189" t="s">
        <v>50</v>
      </c>
      <c r="B476" s="162">
        <v>1995</v>
      </c>
      <c r="C476" s="282">
        <v>105</v>
      </c>
      <c r="D476" s="282"/>
      <c r="E476" s="190">
        <v>31348984</v>
      </c>
      <c r="F476" s="282">
        <v>349168787</v>
      </c>
      <c r="G476" s="163">
        <v>13425000</v>
      </c>
      <c r="H476" s="282">
        <v>0</v>
      </c>
      <c r="I476" s="261" t="s">
        <v>72</v>
      </c>
    </row>
    <row r="477" spans="1:9" x14ac:dyDescent="0.2">
      <c r="A477" s="189" t="s">
        <v>51</v>
      </c>
      <c r="B477" s="162">
        <v>1995</v>
      </c>
      <c r="C477" s="282">
        <v>674</v>
      </c>
      <c r="D477" s="282"/>
      <c r="E477" s="190">
        <v>161922120</v>
      </c>
      <c r="F477" s="282">
        <v>2246130299</v>
      </c>
      <c r="G477" s="163">
        <v>64515000</v>
      </c>
      <c r="H477" s="282">
        <v>0</v>
      </c>
      <c r="I477" s="261" t="s">
        <v>72</v>
      </c>
    </row>
    <row r="478" spans="1:9" x14ac:dyDescent="0.2">
      <c r="A478" s="189" t="s">
        <v>52</v>
      </c>
      <c r="B478" s="162">
        <v>1995</v>
      </c>
      <c r="C478" s="282">
        <v>50</v>
      </c>
      <c r="D478" s="282"/>
      <c r="E478" s="190">
        <v>29586428</v>
      </c>
      <c r="F478" s="282">
        <v>384761270</v>
      </c>
      <c r="G478" s="163">
        <v>0</v>
      </c>
      <c r="H478" s="282">
        <v>0</v>
      </c>
      <c r="I478" s="261" t="s">
        <v>72</v>
      </c>
    </row>
    <row r="479" spans="1:9" x14ac:dyDescent="0.2">
      <c r="A479" s="189" t="s">
        <v>53</v>
      </c>
      <c r="B479" s="162">
        <v>1995</v>
      </c>
      <c r="C479" s="282">
        <v>2</v>
      </c>
      <c r="D479" s="282"/>
      <c r="E479" s="190">
        <v>1346184</v>
      </c>
      <c r="F479" s="282">
        <v>16175758</v>
      </c>
      <c r="G479" s="163">
        <v>0</v>
      </c>
      <c r="H479" s="282">
        <v>0</v>
      </c>
      <c r="I479" s="261" t="s">
        <v>72</v>
      </c>
    </row>
    <row r="480" spans="1:9" x14ac:dyDescent="0.2">
      <c r="A480" s="189" t="s">
        <v>54</v>
      </c>
      <c r="B480" s="162">
        <v>1995</v>
      </c>
      <c r="C480" s="282">
        <v>15</v>
      </c>
      <c r="D480" s="282"/>
      <c r="E480" s="190">
        <v>5764614</v>
      </c>
      <c r="F480" s="282">
        <v>72719011</v>
      </c>
      <c r="G480" s="163">
        <v>0</v>
      </c>
      <c r="H480" s="282">
        <v>0</v>
      </c>
      <c r="I480" s="261" t="s">
        <v>72</v>
      </c>
    </row>
    <row r="481" spans="1:9" x14ac:dyDescent="0.2">
      <c r="A481" s="189" t="s">
        <v>56</v>
      </c>
      <c r="B481" s="162">
        <v>1995</v>
      </c>
      <c r="C481" s="282">
        <v>86</v>
      </c>
      <c r="D481" s="282"/>
      <c r="E481" s="190">
        <v>24876511</v>
      </c>
      <c r="F481" s="282">
        <v>299311692</v>
      </c>
      <c r="G481" s="163">
        <v>12000</v>
      </c>
      <c r="H481" s="282">
        <v>0</v>
      </c>
      <c r="I481" s="261" t="s">
        <v>72</v>
      </c>
    </row>
    <row r="482" spans="1:9" x14ac:dyDescent="0.2">
      <c r="A482" s="189" t="s">
        <v>55</v>
      </c>
      <c r="B482" s="162">
        <v>1995</v>
      </c>
      <c r="C482" s="282">
        <v>7</v>
      </c>
      <c r="D482" s="282"/>
      <c r="E482" s="190">
        <v>1993727</v>
      </c>
      <c r="F482" s="282">
        <v>32426698</v>
      </c>
      <c r="G482" s="163">
        <v>0</v>
      </c>
      <c r="H482" s="282">
        <v>0</v>
      </c>
      <c r="I482" s="261" t="s">
        <v>72</v>
      </c>
    </row>
    <row r="483" spans="1:9" x14ac:dyDescent="0.2">
      <c r="A483" s="189" t="s">
        <v>57</v>
      </c>
      <c r="B483" s="162">
        <v>1995</v>
      </c>
      <c r="C483" s="282">
        <v>146</v>
      </c>
      <c r="D483" s="282"/>
      <c r="E483" s="190">
        <v>82832975</v>
      </c>
      <c r="F483" s="282">
        <v>1021485437</v>
      </c>
      <c r="G483" s="163">
        <v>0</v>
      </c>
      <c r="H483" s="282">
        <v>0</v>
      </c>
      <c r="I483" s="261" t="s">
        <v>72</v>
      </c>
    </row>
    <row r="484" spans="1:9" x14ac:dyDescent="0.2">
      <c r="A484" s="189" t="s">
        <v>58</v>
      </c>
      <c r="B484" s="162">
        <v>1995</v>
      </c>
      <c r="C484" s="282">
        <v>1028</v>
      </c>
      <c r="D484" s="282"/>
      <c r="E484" s="190">
        <v>367429027</v>
      </c>
      <c r="F484" s="282">
        <v>3892661825</v>
      </c>
      <c r="G484" s="163">
        <v>1353113000</v>
      </c>
      <c r="H484" s="282">
        <v>0</v>
      </c>
      <c r="I484" s="261" t="s">
        <v>72</v>
      </c>
    </row>
    <row r="485" spans="1:9" x14ac:dyDescent="0.2">
      <c r="A485" s="189" t="s">
        <v>59</v>
      </c>
      <c r="B485" s="162">
        <v>1995</v>
      </c>
      <c r="C485" s="282">
        <v>11</v>
      </c>
      <c r="D485" s="282"/>
      <c r="E485" s="190">
        <v>9993952</v>
      </c>
      <c r="F485" s="282">
        <v>128950844</v>
      </c>
      <c r="G485" s="163">
        <v>0</v>
      </c>
      <c r="H485" s="282">
        <v>0</v>
      </c>
      <c r="I485" s="261" t="s">
        <v>72</v>
      </c>
    </row>
    <row r="486" spans="1:9" x14ac:dyDescent="0.2">
      <c r="A486" s="189" t="s">
        <v>66</v>
      </c>
      <c r="B486" s="162">
        <v>1995</v>
      </c>
      <c r="C486" s="282">
        <v>82</v>
      </c>
      <c r="D486" s="282"/>
      <c r="E486" s="190">
        <v>22984444</v>
      </c>
      <c r="F486" s="282">
        <v>249514097</v>
      </c>
      <c r="G486" s="163">
        <v>30000</v>
      </c>
      <c r="H486" s="282">
        <v>0</v>
      </c>
      <c r="I486" s="261" t="s">
        <v>72</v>
      </c>
    </row>
    <row r="487" spans="1:9" x14ac:dyDescent="0.2">
      <c r="A487" s="189" t="s">
        <v>60</v>
      </c>
      <c r="B487" s="162">
        <v>1995</v>
      </c>
      <c r="C487" s="282">
        <v>32</v>
      </c>
      <c r="D487" s="282"/>
      <c r="E487" s="190">
        <v>5182876</v>
      </c>
      <c r="F487" s="282">
        <v>58321684</v>
      </c>
      <c r="G487" s="163">
        <v>0</v>
      </c>
      <c r="H487" s="282">
        <v>0</v>
      </c>
      <c r="I487" s="261" t="s">
        <v>72</v>
      </c>
    </row>
    <row r="488" spans="1:9" x14ac:dyDescent="0.2">
      <c r="A488" s="189" t="s">
        <v>61</v>
      </c>
      <c r="B488" s="162">
        <v>1995</v>
      </c>
      <c r="C488" s="282">
        <v>354</v>
      </c>
      <c r="D488" s="282"/>
      <c r="E488" s="190">
        <v>191795475</v>
      </c>
      <c r="F488" s="282">
        <v>2103033000</v>
      </c>
      <c r="G488" s="163">
        <v>245000000</v>
      </c>
      <c r="H488" s="282">
        <v>0</v>
      </c>
      <c r="I488" s="261" t="s">
        <v>72</v>
      </c>
    </row>
    <row r="489" spans="1:9" x14ac:dyDescent="0.2">
      <c r="A489" s="189" t="s">
        <v>62</v>
      </c>
      <c r="B489" s="162">
        <v>1995</v>
      </c>
      <c r="C489" s="282">
        <v>130</v>
      </c>
      <c r="D489" s="282"/>
      <c r="E489" s="190">
        <v>44809248</v>
      </c>
      <c r="F489" s="282">
        <v>547136375</v>
      </c>
      <c r="G489" s="163">
        <v>96649</v>
      </c>
      <c r="H489" s="282">
        <v>0</v>
      </c>
      <c r="I489" s="261" t="s">
        <v>72</v>
      </c>
    </row>
    <row r="490" spans="1:9" x14ac:dyDescent="0.2">
      <c r="A490" s="189" t="s">
        <v>63</v>
      </c>
      <c r="B490" s="162">
        <v>1995</v>
      </c>
      <c r="C490" s="282">
        <v>12</v>
      </c>
      <c r="D490" s="282"/>
      <c r="E490" s="190">
        <v>4180294</v>
      </c>
      <c r="F490" s="282">
        <v>52089130</v>
      </c>
      <c r="G490" s="163">
        <v>0</v>
      </c>
      <c r="H490" s="282">
        <v>0</v>
      </c>
      <c r="I490" s="261" t="s">
        <v>72</v>
      </c>
    </row>
    <row r="491" spans="1:9" x14ac:dyDescent="0.2">
      <c r="A491" s="189" t="s">
        <v>64</v>
      </c>
      <c r="B491" s="162">
        <v>1995</v>
      </c>
      <c r="C491" s="282">
        <v>4</v>
      </c>
      <c r="D491" s="282"/>
      <c r="E491" s="190">
        <v>2255954</v>
      </c>
      <c r="F491" s="282">
        <v>25060389</v>
      </c>
      <c r="G491" s="163">
        <v>0</v>
      </c>
      <c r="H491" s="282">
        <v>0</v>
      </c>
      <c r="I491" s="261" t="s">
        <v>72</v>
      </c>
    </row>
    <row r="492" spans="1:9" x14ac:dyDescent="0.2">
      <c r="A492" s="189" t="s">
        <v>35</v>
      </c>
      <c r="B492" s="162">
        <v>1996</v>
      </c>
      <c r="C492" s="282">
        <v>10</v>
      </c>
      <c r="D492" s="282"/>
      <c r="E492" s="190">
        <v>5246793</v>
      </c>
      <c r="F492" s="282">
        <v>56779755</v>
      </c>
      <c r="G492" s="163">
        <v>0</v>
      </c>
      <c r="H492" s="282">
        <v>5612</v>
      </c>
      <c r="I492" s="261" t="s">
        <v>72</v>
      </c>
    </row>
    <row r="493" spans="1:9" x14ac:dyDescent="0.2">
      <c r="A493" s="189" t="s">
        <v>36</v>
      </c>
      <c r="B493" s="162">
        <v>1996</v>
      </c>
      <c r="C493" s="282">
        <v>36</v>
      </c>
      <c r="D493" s="282"/>
      <c r="E493" s="190">
        <v>23309080</v>
      </c>
      <c r="F493" s="282">
        <v>264731539</v>
      </c>
      <c r="G493" s="163">
        <v>0</v>
      </c>
      <c r="H493" s="282">
        <v>16000</v>
      </c>
      <c r="I493" s="261" t="s">
        <v>72</v>
      </c>
    </row>
    <row r="494" spans="1:9" x14ac:dyDescent="0.2">
      <c r="A494" s="189" t="s">
        <v>37</v>
      </c>
      <c r="B494" s="162">
        <v>1996</v>
      </c>
      <c r="C494" s="282">
        <v>6</v>
      </c>
      <c r="D494" s="282"/>
      <c r="E494" s="190">
        <v>1604348</v>
      </c>
      <c r="F494" s="282">
        <v>19222893</v>
      </c>
      <c r="G494" s="163">
        <v>0</v>
      </c>
      <c r="H494" s="282">
        <v>2273</v>
      </c>
      <c r="I494" s="261" t="s">
        <v>72</v>
      </c>
    </row>
    <row r="495" spans="1:9" x14ac:dyDescent="0.2">
      <c r="A495" s="189" t="s">
        <v>38</v>
      </c>
      <c r="B495" s="162">
        <v>1996</v>
      </c>
      <c r="C495" s="282">
        <v>4</v>
      </c>
      <c r="D495" s="282"/>
      <c r="E495" s="190">
        <v>3400982</v>
      </c>
      <c r="F495" s="282">
        <v>49886832</v>
      </c>
      <c r="G495" s="163">
        <v>0</v>
      </c>
      <c r="H495" s="282">
        <v>2731</v>
      </c>
      <c r="I495" s="261" t="s">
        <v>72</v>
      </c>
    </row>
    <row r="496" spans="1:9" x14ac:dyDescent="0.2">
      <c r="A496" s="189" t="s">
        <v>39</v>
      </c>
      <c r="B496" s="162">
        <v>1996</v>
      </c>
      <c r="C496" s="282">
        <v>16</v>
      </c>
      <c r="D496" s="282"/>
      <c r="E496" s="190">
        <v>7332813</v>
      </c>
      <c r="F496" s="282">
        <v>97968812</v>
      </c>
      <c r="G496" s="163">
        <v>0</v>
      </c>
      <c r="H496" s="282">
        <v>6243</v>
      </c>
      <c r="I496" s="261" t="s">
        <v>72</v>
      </c>
    </row>
    <row r="497" spans="1:9" x14ac:dyDescent="0.2">
      <c r="A497" s="189" t="s">
        <v>40</v>
      </c>
      <c r="B497" s="162">
        <v>1996</v>
      </c>
      <c r="C497" s="282">
        <v>6</v>
      </c>
      <c r="D497" s="282"/>
      <c r="E497" s="190">
        <v>3555213</v>
      </c>
      <c r="F497" s="282">
        <v>38870752</v>
      </c>
      <c r="G497" s="163">
        <v>0</v>
      </c>
      <c r="H497" s="282">
        <v>5241</v>
      </c>
      <c r="I497" s="261" t="s">
        <v>72</v>
      </c>
    </row>
    <row r="498" spans="1:9" x14ac:dyDescent="0.2">
      <c r="A498" s="189" t="s">
        <v>41</v>
      </c>
      <c r="B498" s="162">
        <v>1996</v>
      </c>
      <c r="C498" s="282">
        <v>88</v>
      </c>
      <c r="D498" s="282"/>
      <c r="E498" s="190">
        <v>44866052</v>
      </c>
      <c r="F498" s="282">
        <v>535160000</v>
      </c>
      <c r="G498" s="163">
        <v>2848000</v>
      </c>
      <c r="H498" s="282">
        <v>37027</v>
      </c>
      <c r="I498" s="261" t="s">
        <v>72</v>
      </c>
    </row>
    <row r="499" spans="1:9" x14ac:dyDescent="0.2">
      <c r="A499" s="189" t="s">
        <v>42</v>
      </c>
      <c r="B499" s="162">
        <v>1996</v>
      </c>
      <c r="C499" s="282">
        <v>745</v>
      </c>
      <c r="D499" s="282"/>
      <c r="E499" s="190">
        <v>112598252</v>
      </c>
      <c r="F499" s="282">
        <v>1480124937</v>
      </c>
      <c r="G499" s="163">
        <v>101340578</v>
      </c>
      <c r="H499" s="282">
        <v>96051</v>
      </c>
      <c r="I499" s="261" t="s">
        <v>72</v>
      </c>
    </row>
    <row r="500" spans="1:9" x14ac:dyDescent="0.2">
      <c r="A500" s="189" t="s">
        <v>43</v>
      </c>
      <c r="B500" s="162">
        <v>1996</v>
      </c>
      <c r="C500" s="282">
        <v>8</v>
      </c>
      <c r="D500" s="282"/>
      <c r="E500" s="190">
        <v>7903553</v>
      </c>
      <c r="F500" s="282">
        <v>106726666</v>
      </c>
      <c r="G500" s="163">
        <v>0</v>
      </c>
      <c r="H500" s="282">
        <v>4700</v>
      </c>
      <c r="I500" s="261" t="s">
        <v>72</v>
      </c>
    </row>
    <row r="501" spans="1:9" x14ac:dyDescent="0.2">
      <c r="A501" s="189" t="s">
        <v>44</v>
      </c>
      <c r="B501" s="162">
        <v>1996</v>
      </c>
      <c r="C501" s="282">
        <v>2</v>
      </c>
      <c r="D501" s="282"/>
      <c r="E501" s="190">
        <v>1977256</v>
      </c>
      <c r="F501" s="282">
        <v>21171259</v>
      </c>
      <c r="G501" s="163">
        <v>0</v>
      </c>
      <c r="H501" s="282">
        <v>1900</v>
      </c>
      <c r="I501" s="261" t="s">
        <v>72</v>
      </c>
    </row>
    <row r="502" spans="1:9" x14ac:dyDescent="0.2">
      <c r="A502" s="189" t="s">
        <v>45</v>
      </c>
      <c r="B502" s="162">
        <v>1996</v>
      </c>
      <c r="C502" s="282">
        <v>88</v>
      </c>
      <c r="D502" s="282"/>
      <c r="E502" s="190">
        <v>22450281</v>
      </c>
      <c r="F502" s="282">
        <v>266833953</v>
      </c>
      <c r="G502" s="163">
        <v>1685000</v>
      </c>
      <c r="H502" s="282">
        <v>27561</v>
      </c>
      <c r="I502" s="261" t="s">
        <v>72</v>
      </c>
    </row>
    <row r="503" spans="1:9" x14ac:dyDescent="0.2">
      <c r="A503" s="189" t="s">
        <v>46</v>
      </c>
      <c r="B503" s="162">
        <v>1996</v>
      </c>
      <c r="C503" s="282">
        <v>1291</v>
      </c>
      <c r="D503" s="282"/>
      <c r="E503" s="190">
        <v>640149349</v>
      </c>
      <c r="F503" s="282">
        <v>9753452000</v>
      </c>
      <c r="G503" s="163">
        <v>612236000</v>
      </c>
      <c r="H503" s="282">
        <v>1000000</v>
      </c>
      <c r="I503" s="261" t="s">
        <v>72</v>
      </c>
    </row>
    <row r="504" spans="1:9" x14ac:dyDescent="0.2">
      <c r="A504" s="189" t="s">
        <v>47</v>
      </c>
      <c r="B504" s="162">
        <v>1996</v>
      </c>
      <c r="C504" s="282">
        <v>74</v>
      </c>
      <c r="D504" s="282"/>
      <c r="E504" s="190">
        <v>54863205</v>
      </c>
      <c r="F504" s="282">
        <v>592032000</v>
      </c>
      <c r="G504" s="163">
        <v>0</v>
      </c>
      <c r="H504" s="282">
        <v>20000</v>
      </c>
      <c r="I504" s="261" t="s">
        <v>72</v>
      </c>
    </row>
    <row r="505" spans="1:9" x14ac:dyDescent="0.2">
      <c r="A505" s="189" t="s">
        <v>48</v>
      </c>
      <c r="B505" s="162">
        <v>1996</v>
      </c>
      <c r="C505" s="282">
        <v>164</v>
      </c>
      <c r="D505" s="282"/>
      <c r="E505" s="190">
        <v>55041468</v>
      </c>
      <c r="F505" s="282">
        <v>588956201</v>
      </c>
      <c r="G505" s="163">
        <v>262</v>
      </c>
      <c r="H505" s="282">
        <v>0</v>
      </c>
      <c r="I505" s="261" t="s">
        <v>72</v>
      </c>
    </row>
    <row r="506" spans="1:9" x14ac:dyDescent="0.2">
      <c r="A506" s="189" t="s">
        <v>49</v>
      </c>
      <c r="B506" s="162">
        <v>1996</v>
      </c>
      <c r="C506" s="282">
        <v>254</v>
      </c>
      <c r="D506" s="282"/>
      <c r="E506" s="190">
        <v>69843592</v>
      </c>
      <c r="F506" s="282">
        <v>899483720</v>
      </c>
      <c r="G506" s="163">
        <v>0</v>
      </c>
      <c r="H506" s="282">
        <v>38175</v>
      </c>
      <c r="I506" s="261" t="s">
        <v>72</v>
      </c>
    </row>
    <row r="507" spans="1:9" x14ac:dyDescent="0.2">
      <c r="A507" s="189" t="s">
        <v>50</v>
      </c>
      <c r="B507" s="162">
        <v>1996</v>
      </c>
      <c r="C507" s="282">
        <v>109</v>
      </c>
      <c r="D507" s="282"/>
      <c r="E507" s="190">
        <v>36700000</v>
      </c>
      <c r="F507" s="282">
        <v>359538868</v>
      </c>
      <c r="G507" s="163">
        <v>8756000</v>
      </c>
      <c r="H507" s="282">
        <v>25000</v>
      </c>
      <c r="I507" s="261" t="s">
        <v>72</v>
      </c>
    </row>
    <row r="508" spans="1:9" x14ac:dyDescent="0.2">
      <c r="A508" s="189" t="s">
        <v>51</v>
      </c>
      <c r="B508" s="162">
        <v>1996</v>
      </c>
      <c r="C508" s="282">
        <v>679</v>
      </c>
      <c r="D508" s="282"/>
      <c r="E508" s="190">
        <v>167109397</v>
      </c>
      <c r="F508" s="282">
        <v>2321956712</v>
      </c>
      <c r="G508" s="163">
        <v>42906000</v>
      </c>
      <c r="H508" s="282">
        <v>75422</v>
      </c>
      <c r="I508" s="261" t="s">
        <v>72</v>
      </c>
    </row>
    <row r="509" spans="1:9" x14ac:dyDescent="0.2">
      <c r="A509" s="189" t="s">
        <v>52</v>
      </c>
      <c r="B509" s="162">
        <v>1996</v>
      </c>
      <c r="C509" s="282">
        <v>50</v>
      </c>
      <c r="D509" s="282"/>
      <c r="E509" s="190">
        <v>31376046</v>
      </c>
      <c r="F509" s="282">
        <v>400438293</v>
      </c>
      <c r="G509" s="163">
        <v>0</v>
      </c>
      <c r="H509" s="282">
        <v>15005</v>
      </c>
      <c r="I509" s="261" t="s">
        <v>72</v>
      </c>
    </row>
    <row r="510" spans="1:9" x14ac:dyDescent="0.2">
      <c r="A510" s="189" t="s">
        <v>53</v>
      </c>
      <c r="B510" s="162">
        <v>1996</v>
      </c>
      <c r="C510" s="282">
        <v>3</v>
      </c>
      <c r="D510" s="282"/>
      <c r="E510" s="190">
        <v>1395068</v>
      </c>
      <c r="F510" s="282">
        <v>15313946</v>
      </c>
      <c r="G510" s="163">
        <v>0</v>
      </c>
      <c r="H510" s="282">
        <v>1558</v>
      </c>
      <c r="I510" s="261" t="s">
        <v>72</v>
      </c>
    </row>
    <row r="511" spans="1:9" x14ac:dyDescent="0.2">
      <c r="A511" s="189" t="s">
        <v>54</v>
      </c>
      <c r="B511" s="162">
        <v>1996</v>
      </c>
      <c r="C511" s="282">
        <v>17</v>
      </c>
      <c r="D511" s="282"/>
      <c r="E511" s="190">
        <v>5751126</v>
      </c>
      <c r="F511" s="282">
        <v>77180000</v>
      </c>
      <c r="G511" s="163">
        <v>0</v>
      </c>
      <c r="H511" s="282">
        <v>8060</v>
      </c>
      <c r="I511" s="261" t="s">
        <v>72</v>
      </c>
    </row>
    <row r="512" spans="1:9" x14ac:dyDescent="0.2">
      <c r="A512" s="189" t="s">
        <v>56</v>
      </c>
      <c r="B512" s="162">
        <v>1996</v>
      </c>
      <c r="C512" s="282">
        <v>72</v>
      </c>
      <c r="D512" s="282"/>
      <c r="E512" s="190">
        <v>26733672</v>
      </c>
      <c r="F512" s="282">
        <v>313883983</v>
      </c>
      <c r="G512" s="163">
        <v>685000</v>
      </c>
      <c r="H512" s="282">
        <v>17853</v>
      </c>
      <c r="I512" s="261" t="s">
        <v>72</v>
      </c>
    </row>
    <row r="513" spans="1:9" x14ac:dyDescent="0.2">
      <c r="A513" s="189" t="s">
        <v>55</v>
      </c>
      <c r="B513" s="162">
        <v>1996</v>
      </c>
      <c r="C513" s="282">
        <v>7</v>
      </c>
      <c r="D513" s="282"/>
      <c r="E513" s="190">
        <v>2037789</v>
      </c>
      <c r="F513" s="282">
        <v>28800000</v>
      </c>
      <c r="G513" s="163">
        <v>0</v>
      </c>
      <c r="H513" s="282">
        <v>2300</v>
      </c>
      <c r="I513" s="261" t="s">
        <v>72</v>
      </c>
    </row>
    <row r="514" spans="1:9" x14ac:dyDescent="0.2">
      <c r="A514" s="189" t="s">
        <v>57</v>
      </c>
      <c r="B514" s="162">
        <v>1996</v>
      </c>
      <c r="C514" s="282">
        <v>150</v>
      </c>
      <c r="D514" s="282"/>
      <c r="E514" s="190">
        <v>82537766</v>
      </c>
      <c r="F514" s="282">
        <v>1066360621</v>
      </c>
      <c r="G514" s="163">
        <v>0</v>
      </c>
      <c r="H514" s="282">
        <v>43207</v>
      </c>
      <c r="I514" s="261" t="s">
        <v>72</v>
      </c>
    </row>
    <row r="515" spans="1:9" x14ac:dyDescent="0.2">
      <c r="A515" s="189" t="s">
        <v>58</v>
      </c>
      <c r="B515" s="162">
        <v>1996</v>
      </c>
      <c r="C515" s="282">
        <v>1013</v>
      </c>
      <c r="D515" s="282"/>
      <c r="E515" s="190">
        <v>354418910</v>
      </c>
      <c r="F515" s="282">
        <v>4031189792</v>
      </c>
      <c r="G515" s="163">
        <v>2203935000</v>
      </c>
      <c r="H515" s="282">
        <v>279640</v>
      </c>
      <c r="I515" s="261" t="s">
        <v>72</v>
      </c>
    </row>
    <row r="516" spans="1:9" x14ac:dyDescent="0.2">
      <c r="A516" s="189" t="s">
        <v>59</v>
      </c>
      <c r="B516" s="162">
        <v>1996</v>
      </c>
      <c r="C516" s="282">
        <v>10</v>
      </c>
      <c r="D516" s="282"/>
      <c r="E516" s="190">
        <v>10614344</v>
      </c>
      <c r="F516" s="282">
        <v>138986899</v>
      </c>
      <c r="G516" s="163">
        <v>0</v>
      </c>
      <c r="H516" s="282">
        <v>7551</v>
      </c>
      <c r="I516" s="261" t="s">
        <v>72</v>
      </c>
    </row>
    <row r="517" spans="1:9" x14ac:dyDescent="0.2">
      <c r="A517" s="189" t="s">
        <v>66</v>
      </c>
      <c r="B517" s="162">
        <v>1996</v>
      </c>
      <c r="C517" s="282">
        <v>81</v>
      </c>
      <c r="D517" s="282"/>
      <c r="E517" s="190">
        <v>23674299</v>
      </c>
      <c r="F517" s="282">
        <v>269238011</v>
      </c>
      <c r="G517" s="163">
        <v>0</v>
      </c>
      <c r="H517" s="282">
        <v>16600</v>
      </c>
      <c r="I517" s="261" t="s">
        <v>72</v>
      </c>
    </row>
    <row r="518" spans="1:9" x14ac:dyDescent="0.2">
      <c r="A518" s="189" t="s">
        <v>60</v>
      </c>
      <c r="B518" s="162">
        <v>1996</v>
      </c>
      <c r="C518" s="282">
        <v>33</v>
      </c>
      <c r="D518" s="282"/>
      <c r="E518" s="190">
        <v>5478195</v>
      </c>
      <c r="F518" s="282">
        <v>62407613</v>
      </c>
      <c r="G518" s="163">
        <v>39837889</v>
      </c>
      <c r="H518" s="282">
        <v>5213</v>
      </c>
      <c r="I518" s="261" t="s">
        <v>72</v>
      </c>
    </row>
    <row r="519" spans="1:9" x14ac:dyDescent="0.2">
      <c r="A519" s="189" t="s">
        <v>61</v>
      </c>
      <c r="B519" s="162">
        <v>1996</v>
      </c>
      <c r="C519" s="282">
        <v>295</v>
      </c>
      <c r="D519" s="282"/>
      <c r="E519" s="190">
        <v>189070700</v>
      </c>
      <c r="F519" s="282">
        <v>2229204652</v>
      </c>
      <c r="G519" s="163">
        <v>137607032</v>
      </c>
      <c r="H519" s="282">
        <v>139191</v>
      </c>
      <c r="I519" s="261" t="s">
        <v>72</v>
      </c>
    </row>
    <row r="520" spans="1:9" x14ac:dyDescent="0.2">
      <c r="A520" s="189" t="s">
        <v>62</v>
      </c>
      <c r="B520" s="162">
        <v>1996</v>
      </c>
      <c r="C520" s="282">
        <v>127</v>
      </c>
      <c r="D520" s="282"/>
      <c r="E520" s="190">
        <v>47427165</v>
      </c>
      <c r="F520" s="282">
        <v>566958032</v>
      </c>
      <c r="G520" s="163">
        <v>29312</v>
      </c>
      <c r="H520" s="282">
        <v>17681</v>
      </c>
      <c r="I520" s="261" t="s">
        <v>72</v>
      </c>
    </row>
    <row r="521" spans="1:9" x14ac:dyDescent="0.2">
      <c r="A521" s="189" t="s">
        <v>63</v>
      </c>
      <c r="B521" s="162">
        <v>1996</v>
      </c>
      <c r="C521" s="282">
        <v>12</v>
      </c>
      <c r="D521" s="282"/>
      <c r="E521" s="190">
        <v>4580304</v>
      </c>
      <c r="F521" s="282">
        <v>56930486</v>
      </c>
      <c r="G521" s="163">
        <v>0</v>
      </c>
      <c r="H521" s="282">
        <v>3632</v>
      </c>
      <c r="I521" s="261" t="s">
        <v>72</v>
      </c>
    </row>
    <row r="522" spans="1:9" x14ac:dyDescent="0.2">
      <c r="A522" s="189" t="s">
        <v>64</v>
      </c>
      <c r="B522" s="162">
        <v>1996</v>
      </c>
      <c r="C522" s="282">
        <v>4</v>
      </c>
      <c r="D522" s="282"/>
      <c r="E522" s="190">
        <v>2544490</v>
      </c>
      <c r="F522" s="282">
        <v>27903556</v>
      </c>
      <c r="G522" s="163">
        <v>0</v>
      </c>
      <c r="H522" s="282">
        <v>2269</v>
      </c>
      <c r="I522" s="261" t="s">
        <v>72</v>
      </c>
    </row>
    <row r="523" spans="1:9" x14ac:dyDescent="0.2">
      <c r="A523" s="189" t="s">
        <v>35</v>
      </c>
      <c r="B523" s="162">
        <v>1997</v>
      </c>
      <c r="C523" s="282">
        <v>10</v>
      </c>
      <c r="D523" s="282"/>
      <c r="E523" s="190">
        <v>5118251</v>
      </c>
      <c r="F523" s="282">
        <v>58880654</v>
      </c>
      <c r="G523" s="163">
        <v>0</v>
      </c>
      <c r="H523" s="282">
        <v>6000</v>
      </c>
      <c r="I523" s="261" t="s">
        <v>72</v>
      </c>
    </row>
    <row r="524" spans="1:9" x14ac:dyDescent="0.2">
      <c r="A524" s="189" t="s">
        <v>36</v>
      </c>
      <c r="B524" s="162">
        <v>1997</v>
      </c>
      <c r="C524" s="282">
        <v>34</v>
      </c>
      <c r="D524" s="282"/>
      <c r="E524" s="190">
        <v>22818229</v>
      </c>
      <c r="F524" s="282">
        <v>246181331</v>
      </c>
      <c r="G524" s="163">
        <v>0</v>
      </c>
      <c r="H524" s="282">
        <v>15025</v>
      </c>
      <c r="I524" s="261" t="s">
        <v>72</v>
      </c>
    </row>
    <row r="525" spans="1:9" x14ac:dyDescent="0.2">
      <c r="A525" s="189" t="s">
        <v>37</v>
      </c>
      <c r="B525" s="162">
        <v>1997</v>
      </c>
      <c r="C525" s="282">
        <v>6</v>
      </c>
      <c r="D525" s="282"/>
      <c r="E525" s="190">
        <v>1431200</v>
      </c>
      <c r="F525" s="282">
        <v>15509907</v>
      </c>
      <c r="G525" s="163">
        <v>0</v>
      </c>
      <c r="H525" s="282">
        <v>2273</v>
      </c>
      <c r="I525" s="261" t="s">
        <v>72</v>
      </c>
    </row>
    <row r="526" spans="1:9" x14ac:dyDescent="0.2">
      <c r="A526" s="189" t="s">
        <v>38</v>
      </c>
      <c r="B526" s="162">
        <v>1997</v>
      </c>
      <c r="C526" s="282">
        <v>11</v>
      </c>
      <c r="D526" s="282"/>
      <c r="E526" s="190">
        <v>3113118</v>
      </c>
      <c r="F526" s="282">
        <v>48240140</v>
      </c>
      <c r="G526" s="163">
        <v>0</v>
      </c>
      <c r="H526" s="282">
        <v>2936</v>
      </c>
      <c r="I526" s="261" t="s">
        <v>72</v>
      </c>
    </row>
    <row r="527" spans="1:9" x14ac:dyDescent="0.2">
      <c r="A527" s="189" t="s">
        <v>39</v>
      </c>
      <c r="B527" s="162">
        <v>1997</v>
      </c>
      <c r="C527" s="282">
        <v>16</v>
      </c>
      <c r="D527" s="282"/>
      <c r="E527" s="190">
        <v>7778077</v>
      </c>
      <c r="F527" s="282">
        <v>101978801</v>
      </c>
      <c r="G527" s="163">
        <v>0</v>
      </c>
      <c r="H527" s="282">
        <v>6243</v>
      </c>
      <c r="I527" s="261" t="s">
        <v>72</v>
      </c>
    </row>
    <row r="528" spans="1:9" x14ac:dyDescent="0.2">
      <c r="A528" s="189" t="s">
        <v>40</v>
      </c>
      <c r="B528" s="162">
        <v>1997</v>
      </c>
      <c r="C528" s="282">
        <v>6</v>
      </c>
      <c r="D528" s="282"/>
      <c r="E528" s="190">
        <v>3376202</v>
      </c>
      <c r="F528" s="282">
        <v>37396936</v>
      </c>
      <c r="G528" s="163">
        <v>0</v>
      </c>
      <c r="H528" s="282">
        <v>5241</v>
      </c>
      <c r="I528" s="261" t="s">
        <v>72</v>
      </c>
    </row>
    <row r="529" spans="1:9" x14ac:dyDescent="0.2">
      <c r="A529" s="189" t="s">
        <v>41</v>
      </c>
      <c r="B529" s="162">
        <v>1997</v>
      </c>
      <c r="C529" s="282">
        <v>92</v>
      </c>
      <c r="D529" s="282"/>
      <c r="E529" s="190">
        <v>45800000</v>
      </c>
      <c r="F529" s="282">
        <v>511821000</v>
      </c>
      <c r="G529" s="163">
        <v>48431000</v>
      </c>
      <c r="H529" s="282">
        <v>40000</v>
      </c>
      <c r="I529" s="261" t="s">
        <v>72</v>
      </c>
    </row>
    <row r="530" spans="1:9" x14ac:dyDescent="0.2">
      <c r="A530" s="189" t="s">
        <v>42</v>
      </c>
      <c r="B530" s="162">
        <v>1997</v>
      </c>
      <c r="C530" s="282">
        <v>345</v>
      </c>
      <c r="D530" s="282"/>
      <c r="E530" s="190">
        <v>109694114</v>
      </c>
      <c r="F530" s="282">
        <v>1454304901</v>
      </c>
      <c r="G530" s="163">
        <v>103738206</v>
      </c>
      <c r="H530" s="282">
        <v>97693</v>
      </c>
      <c r="I530" s="261" t="s">
        <v>72</v>
      </c>
    </row>
    <row r="531" spans="1:9" x14ac:dyDescent="0.2">
      <c r="A531" s="189" t="s">
        <v>43</v>
      </c>
      <c r="B531" s="162">
        <v>1997</v>
      </c>
      <c r="C531" s="282">
        <v>6</v>
      </c>
      <c r="D531" s="282"/>
      <c r="E531" s="190">
        <v>7947034</v>
      </c>
      <c r="F531" s="282">
        <v>109165336</v>
      </c>
      <c r="G531" s="163">
        <v>2652800</v>
      </c>
      <c r="H531" s="282">
        <v>4700</v>
      </c>
      <c r="I531" s="261" t="s">
        <v>72</v>
      </c>
    </row>
    <row r="532" spans="1:9" x14ac:dyDescent="0.2">
      <c r="A532" s="189" t="s">
        <v>44</v>
      </c>
      <c r="B532" s="162">
        <v>1997</v>
      </c>
      <c r="C532" s="282">
        <v>3</v>
      </c>
      <c r="D532" s="282"/>
      <c r="E532" s="190">
        <v>1895239</v>
      </c>
      <c r="F532" s="282">
        <v>19877093</v>
      </c>
      <c r="G532" s="163">
        <v>0</v>
      </c>
      <c r="H532" s="282">
        <v>1900</v>
      </c>
      <c r="I532" s="261" t="s">
        <v>72</v>
      </c>
    </row>
    <row r="533" spans="1:9" x14ac:dyDescent="0.2">
      <c r="A533" s="189" t="s">
        <v>45</v>
      </c>
      <c r="B533" s="162">
        <v>1997</v>
      </c>
      <c r="C533" s="282">
        <v>53</v>
      </c>
      <c r="D533" s="282"/>
      <c r="E533" s="190">
        <v>23444170</v>
      </c>
      <c r="F533" s="282">
        <v>283249893</v>
      </c>
      <c r="G533" s="163">
        <v>6714000</v>
      </c>
      <c r="H533" s="282">
        <v>26000</v>
      </c>
      <c r="I533" s="261" t="s">
        <v>72</v>
      </c>
    </row>
    <row r="534" spans="1:9" x14ac:dyDescent="0.2">
      <c r="A534" s="189" t="s">
        <v>46</v>
      </c>
      <c r="B534" s="162">
        <v>1997</v>
      </c>
      <c r="C534" s="282">
        <v>2600</v>
      </c>
      <c r="D534" s="282"/>
      <c r="E534" s="190">
        <v>750776000</v>
      </c>
      <c r="F534" s="282">
        <v>9649234000</v>
      </c>
      <c r="G534" s="163">
        <v>3578310000</v>
      </c>
      <c r="H534" s="282">
        <v>718355</v>
      </c>
      <c r="I534" s="261" t="s">
        <v>72</v>
      </c>
    </row>
    <row r="535" spans="1:9" x14ac:dyDescent="0.2">
      <c r="A535" s="189" t="s">
        <v>47</v>
      </c>
      <c r="B535" s="162">
        <v>1997</v>
      </c>
      <c r="C535" s="282">
        <v>74</v>
      </c>
      <c r="D535" s="282"/>
      <c r="E535" s="190">
        <v>53040504</v>
      </c>
      <c r="F535" s="282">
        <v>572346000</v>
      </c>
      <c r="G535" s="163">
        <v>0</v>
      </c>
      <c r="H535" s="282">
        <v>20000</v>
      </c>
      <c r="I535" s="261" t="s">
        <v>72</v>
      </c>
    </row>
    <row r="536" spans="1:9" x14ac:dyDescent="0.2">
      <c r="A536" s="189" t="s">
        <v>48</v>
      </c>
      <c r="B536" s="162">
        <v>1997</v>
      </c>
      <c r="C536" s="282">
        <v>164</v>
      </c>
      <c r="D536" s="282"/>
      <c r="E536" s="190">
        <v>59335161</v>
      </c>
      <c r="F536" s="282">
        <v>614953554</v>
      </c>
      <c r="G536" s="163">
        <v>9104000</v>
      </c>
      <c r="H536" s="282">
        <v>30000</v>
      </c>
      <c r="I536" s="261" t="s">
        <v>72</v>
      </c>
    </row>
    <row r="537" spans="1:9" x14ac:dyDescent="0.2">
      <c r="A537" s="189" t="s">
        <v>49</v>
      </c>
      <c r="B537" s="162">
        <v>1997</v>
      </c>
      <c r="C537" s="282">
        <v>258</v>
      </c>
      <c r="D537" s="282"/>
      <c r="E537" s="190">
        <v>74591815</v>
      </c>
      <c r="F537" s="282">
        <v>906164828</v>
      </c>
      <c r="G537" s="163">
        <v>1710000</v>
      </c>
      <c r="H537" s="282">
        <v>37177</v>
      </c>
      <c r="I537" s="261" t="s">
        <v>72</v>
      </c>
    </row>
    <row r="538" spans="1:9" x14ac:dyDescent="0.2">
      <c r="A538" s="189" t="s">
        <v>50</v>
      </c>
      <c r="B538" s="162">
        <v>1997</v>
      </c>
      <c r="C538" s="282">
        <v>105</v>
      </c>
      <c r="D538" s="282"/>
      <c r="E538" s="190">
        <v>33700000</v>
      </c>
      <c r="F538" s="282">
        <v>354100</v>
      </c>
      <c r="G538" s="163">
        <v>3000</v>
      </c>
      <c r="H538" s="282">
        <v>25000</v>
      </c>
      <c r="I538" s="261" t="s">
        <v>72</v>
      </c>
    </row>
    <row r="539" spans="1:9" x14ac:dyDescent="0.2">
      <c r="A539" s="189" t="s">
        <v>51</v>
      </c>
      <c r="B539" s="162">
        <v>1997</v>
      </c>
      <c r="C539" s="282">
        <v>757</v>
      </c>
      <c r="D539" s="282"/>
      <c r="E539" s="190">
        <v>166311219</v>
      </c>
      <c r="F539" s="282">
        <v>2330534478</v>
      </c>
      <c r="G539" s="163">
        <v>6890000</v>
      </c>
      <c r="H539" s="282">
        <v>76000</v>
      </c>
      <c r="I539" s="261" t="s">
        <v>72</v>
      </c>
    </row>
    <row r="540" spans="1:9" x14ac:dyDescent="0.2">
      <c r="A540" s="189" t="s">
        <v>52</v>
      </c>
      <c r="B540" s="162">
        <v>1997</v>
      </c>
      <c r="C540" s="282">
        <v>49</v>
      </c>
      <c r="D540" s="282"/>
      <c r="E540" s="190">
        <v>30563338</v>
      </c>
      <c r="F540" s="282">
        <v>396885535</v>
      </c>
      <c r="G540" s="163">
        <v>0</v>
      </c>
      <c r="H540" s="282">
        <v>15409</v>
      </c>
      <c r="I540" s="261" t="s">
        <v>72</v>
      </c>
    </row>
    <row r="541" spans="1:9" x14ac:dyDescent="0.2">
      <c r="A541" s="189" t="s">
        <v>53</v>
      </c>
      <c r="B541" s="162">
        <v>1997</v>
      </c>
      <c r="C541" s="282">
        <v>1</v>
      </c>
      <c r="D541" s="282"/>
      <c r="E541" s="190">
        <v>1409184</v>
      </c>
      <c r="F541" s="282">
        <v>16753723</v>
      </c>
      <c r="G541" s="163">
        <v>0</v>
      </c>
      <c r="H541" s="282">
        <v>1548</v>
      </c>
      <c r="I541" s="261" t="s">
        <v>72</v>
      </c>
    </row>
    <row r="542" spans="1:9" x14ac:dyDescent="0.2">
      <c r="A542" s="189" t="s">
        <v>54</v>
      </c>
      <c r="B542" s="162">
        <v>1997</v>
      </c>
      <c r="C542" s="282">
        <v>15</v>
      </c>
      <c r="D542" s="282"/>
      <c r="E542" s="190">
        <v>5825890</v>
      </c>
      <c r="F542" s="282">
        <v>78183340</v>
      </c>
      <c r="G542" s="163">
        <v>0</v>
      </c>
      <c r="H542" s="282">
        <v>8600</v>
      </c>
      <c r="I542" s="261" t="s">
        <v>72</v>
      </c>
    </row>
    <row r="543" spans="1:9" x14ac:dyDescent="0.2">
      <c r="A543" s="189" t="s">
        <v>56</v>
      </c>
      <c r="B543" s="162">
        <v>1997</v>
      </c>
      <c r="C543" s="282">
        <v>62</v>
      </c>
      <c r="D543" s="282"/>
      <c r="E543" s="190">
        <v>24560387</v>
      </c>
      <c r="F543" s="282">
        <v>305573318</v>
      </c>
      <c r="G543" s="163">
        <v>5504000</v>
      </c>
      <c r="H543" s="282">
        <v>18451</v>
      </c>
      <c r="I543" s="261" t="s">
        <v>72</v>
      </c>
    </row>
    <row r="544" spans="1:9" x14ac:dyDescent="0.2">
      <c r="A544" s="189" t="s">
        <v>55</v>
      </c>
      <c r="B544" s="162">
        <v>1997</v>
      </c>
      <c r="C544" s="282">
        <v>6</v>
      </c>
      <c r="D544" s="282"/>
      <c r="E544" s="190">
        <v>54415</v>
      </c>
      <c r="F544" s="282">
        <v>28255000</v>
      </c>
      <c r="G544" s="163">
        <v>0</v>
      </c>
      <c r="H544" s="282">
        <v>2200</v>
      </c>
      <c r="I544" s="261" t="s">
        <v>72</v>
      </c>
    </row>
    <row r="545" spans="1:9" x14ac:dyDescent="0.2">
      <c r="A545" s="189" t="s">
        <v>57</v>
      </c>
      <c r="B545" s="162">
        <v>1997</v>
      </c>
      <c r="C545" s="282">
        <v>146</v>
      </c>
      <c r="D545" s="282"/>
      <c r="E545" s="190">
        <v>80112441</v>
      </c>
      <c r="F545" s="282">
        <v>1068435855</v>
      </c>
      <c r="G545" s="163">
        <v>0</v>
      </c>
      <c r="H545" s="282">
        <v>43603</v>
      </c>
      <c r="I545" s="261" t="s">
        <v>72</v>
      </c>
    </row>
    <row r="546" spans="1:9" x14ac:dyDescent="0.2">
      <c r="A546" s="189" t="s">
        <v>58</v>
      </c>
      <c r="B546" s="162">
        <v>1997</v>
      </c>
      <c r="C546" s="282">
        <v>1076</v>
      </c>
      <c r="D546" s="282"/>
      <c r="E546" s="190">
        <v>385949421</v>
      </c>
      <c r="F546" s="282">
        <v>4011918679</v>
      </c>
      <c r="G546" s="163">
        <v>2945076403</v>
      </c>
      <c r="H546" s="282">
        <v>289000</v>
      </c>
      <c r="I546" s="261" t="s">
        <v>72</v>
      </c>
    </row>
    <row r="547" spans="1:9" x14ac:dyDescent="0.2">
      <c r="A547" s="189" t="s">
        <v>59</v>
      </c>
      <c r="B547" s="162">
        <v>1997</v>
      </c>
      <c r="C547" s="282">
        <v>9</v>
      </c>
      <c r="D547" s="282"/>
      <c r="E547" s="190">
        <v>10677953</v>
      </c>
      <c r="F547" s="282">
        <v>135000000</v>
      </c>
      <c r="G547" s="163">
        <v>0</v>
      </c>
      <c r="H547" s="282">
        <v>7336</v>
      </c>
      <c r="I547" s="261" t="s">
        <v>72</v>
      </c>
    </row>
    <row r="548" spans="1:9" x14ac:dyDescent="0.2">
      <c r="A548" s="189" t="s">
        <v>66</v>
      </c>
      <c r="B548" s="162">
        <v>1997</v>
      </c>
      <c r="C548" s="282">
        <v>0</v>
      </c>
      <c r="D548" s="282"/>
      <c r="E548" s="190">
        <v>22947532</v>
      </c>
      <c r="F548" s="282">
        <v>274223000</v>
      </c>
      <c r="G548" s="163">
        <v>0</v>
      </c>
      <c r="H548" s="282">
        <v>16969</v>
      </c>
      <c r="I548" s="261" t="s">
        <v>72</v>
      </c>
    </row>
    <row r="549" spans="1:9" x14ac:dyDescent="0.2">
      <c r="A549" s="189" t="s">
        <v>60</v>
      </c>
      <c r="B549" s="162">
        <v>1997</v>
      </c>
      <c r="C549" s="282">
        <v>33</v>
      </c>
      <c r="D549" s="282"/>
      <c r="E549" s="190">
        <v>5709478</v>
      </c>
      <c r="F549" s="282">
        <v>59812844</v>
      </c>
      <c r="G549" s="163">
        <v>0</v>
      </c>
      <c r="H549" s="282">
        <v>5320</v>
      </c>
      <c r="I549" s="261" t="s">
        <v>72</v>
      </c>
    </row>
    <row r="550" spans="1:9" x14ac:dyDescent="0.2">
      <c r="A550" s="189" t="s">
        <v>61</v>
      </c>
      <c r="B550" s="162">
        <v>1997</v>
      </c>
      <c r="C550" s="282">
        <v>270</v>
      </c>
      <c r="D550" s="282"/>
      <c r="E550" s="190">
        <v>170722000</v>
      </c>
      <c r="F550" s="282">
        <v>2152175700</v>
      </c>
      <c r="G550" s="163">
        <v>150799800</v>
      </c>
      <c r="H550" s="282">
        <v>139191</v>
      </c>
      <c r="I550" s="261" t="s">
        <v>72</v>
      </c>
    </row>
    <row r="551" spans="1:9" x14ac:dyDescent="0.2">
      <c r="A551" s="189" t="s">
        <v>62</v>
      </c>
      <c r="B551" s="162">
        <v>1997</v>
      </c>
      <c r="C551" s="282">
        <v>125</v>
      </c>
      <c r="D551" s="282"/>
      <c r="E551" s="190">
        <v>49947084</v>
      </c>
      <c r="F551" s="282">
        <v>591404015</v>
      </c>
      <c r="G551" s="163">
        <v>53227000</v>
      </c>
      <c r="H551" s="282">
        <v>17787</v>
      </c>
      <c r="I551" s="261" t="s">
        <v>72</v>
      </c>
    </row>
    <row r="552" spans="1:9" x14ac:dyDescent="0.2">
      <c r="A552" s="189" t="s">
        <v>63</v>
      </c>
      <c r="B552" s="162">
        <v>1997</v>
      </c>
      <c r="C552" s="282">
        <v>15</v>
      </c>
      <c r="D552" s="282"/>
      <c r="E552" s="190">
        <v>4187462</v>
      </c>
      <c r="F552" s="282">
        <v>51084900</v>
      </c>
      <c r="G552" s="163">
        <v>0</v>
      </c>
      <c r="H552" s="282">
        <v>3556</v>
      </c>
      <c r="I552" s="261" t="s">
        <v>72</v>
      </c>
    </row>
    <row r="553" spans="1:9" x14ac:dyDescent="0.2">
      <c r="A553" s="189" t="s">
        <v>64</v>
      </c>
      <c r="B553" s="162">
        <v>1997</v>
      </c>
      <c r="C553" s="282">
        <v>4</v>
      </c>
      <c r="D553" s="282"/>
      <c r="E553" s="190">
        <v>2456787</v>
      </c>
      <c r="F553" s="282">
        <v>27791781</v>
      </c>
      <c r="G553" s="163">
        <v>0</v>
      </c>
      <c r="H553" s="282">
        <v>2269</v>
      </c>
      <c r="I553" s="261" t="s">
        <v>72</v>
      </c>
    </row>
    <row r="554" spans="1:9" x14ac:dyDescent="0.2">
      <c r="A554" s="189" t="s">
        <v>35</v>
      </c>
      <c r="B554" s="162">
        <v>1998</v>
      </c>
      <c r="C554" s="282">
        <v>6</v>
      </c>
      <c r="D554" s="282"/>
      <c r="E554" s="190">
        <v>5576610</v>
      </c>
      <c r="F554" s="282">
        <v>64244412</v>
      </c>
      <c r="G554" s="163">
        <v>0</v>
      </c>
      <c r="H554" s="282">
        <v>6000</v>
      </c>
      <c r="I554" s="261" t="s">
        <v>72</v>
      </c>
    </row>
    <row r="555" spans="1:9" x14ac:dyDescent="0.2">
      <c r="A555" s="189" t="s">
        <v>36</v>
      </c>
      <c r="B555" s="162">
        <v>1998</v>
      </c>
      <c r="C555" s="282">
        <v>35</v>
      </c>
      <c r="D555" s="282"/>
      <c r="E555" s="190">
        <v>25657951</v>
      </c>
      <c r="F555" s="282">
        <v>273962453</v>
      </c>
      <c r="G555" s="163">
        <v>0</v>
      </c>
      <c r="H555" s="282">
        <v>17000</v>
      </c>
      <c r="I555" s="261" t="s">
        <v>72</v>
      </c>
    </row>
    <row r="556" spans="1:9" x14ac:dyDescent="0.2">
      <c r="A556" s="189" t="s">
        <v>37</v>
      </c>
      <c r="B556" s="162">
        <v>1998</v>
      </c>
      <c r="C556" s="282">
        <v>7</v>
      </c>
      <c r="D556" s="282"/>
      <c r="E556" s="190">
        <v>1757257</v>
      </c>
      <c r="F556" s="282">
        <v>20153388</v>
      </c>
      <c r="G556" s="163">
        <v>0</v>
      </c>
      <c r="H556" s="282">
        <v>2423</v>
      </c>
      <c r="I556" s="261" t="s">
        <v>72</v>
      </c>
    </row>
    <row r="557" spans="1:9" x14ac:dyDescent="0.2">
      <c r="A557" s="189" t="s">
        <v>38</v>
      </c>
      <c r="B557" s="162">
        <v>1998</v>
      </c>
      <c r="C557" s="282">
        <v>4</v>
      </c>
      <c r="D557" s="282"/>
      <c r="E557" s="190">
        <v>3625563</v>
      </c>
      <c r="F557" s="282">
        <v>48999226</v>
      </c>
      <c r="G557" s="163">
        <v>0</v>
      </c>
      <c r="H557" s="282">
        <v>2542</v>
      </c>
      <c r="I557" s="261" t="s">
        <v>72</v>
      </c>
    </row>
    <row r="558" spans="1:9" x14ac:dyDescent="0.2">
      <c r="A558" s="189" t="s">
        <v>39</v>
      </c>
      <c r="B558" s="162">
        <v>1998</v>
      </c>
      <c r="C558" s="282">
        <v>15</v>
      </c>
      <c r="D558" s="282"/>
      <c r="E558" s="190">
        <v>8321899</v>
      </c>
      <c r="F558" s="282">
        <v>113879637</v>
      </c>
      <c r="G558" s="163">
        <v>0</v>
      </c>
      <c r="H558" s="282">
        <v>6357</v>
      </c>
      <c r="I558" s="261" t="s">
        <v>72</v>
      </c>
    </row>
    <row r="559" spans="1:9" x14ac:dyDescent="0.2">
      <c r="A559" s="189" t="s">
        <v>40</v>
      </c>
      <c r="B559" s="162">
        <v>1998</v>
      </c>
      <c r="C559" s="282">
        <v>6</v>
      </c>
      <c r="D559" s="282"/>
      <c r="E559" s="190">
        <v>3602353</v>
      </c>
      <c r="F559" s="282">
        <v>39924700</v>
      </c>
      <c r="G559" s="163">
        <v>0</v>
      </c>
      <c r="H559" s="282">
        <v>5241</v>
      </c>
      <c r="I559" s="261" t="s">
        <v>72</v>
      </c>
    </row>
    <row r="560" spans="1:9" x14ac:dyDescent="0.2">
      <c r="A560" s="189" t="s">
        <v>41</v>
      </c>
      <c r="B560" s="162">
        <v>1998</v>
      </c>
      <c r="C560" s="282">
        <v>98</v>
      </c>
      <c r="D560" s="282"/>
      <c r="E560" s="190">
        <v>45700000</v>
      </c>
      <c r="F560" s="282">
        <v>543165000</v>
      </c>
      <c r="G560" s="163">
        <v>259000</v>
      </c>
      <c r="H560" s="282">
        <v>40000</v>
      </c>
      <c r="I560" s="261" t="s">
        <v>72</v>
      </c>
    </row>
    <row r="561" spans="1:9" x14ac:dyDescent="0.2">
      <c r="A561" s="189" t="s">
        <v>42</v>
      </c>
      <c r="B561" s="162">
        <v>1998</v>
      </c>
      <c r="C561" s="282">
        <v>425</v>
      </c>
      <c r="D561" s="282"/>
      <c r="E561" s="190">
        <v>120442400</v>
      </c>
      <c r="F561" s="282">
        <v>1580733934</v>
      </c>
      <c r="G561" s="163">
        <v>108546781</v>
      </c>
      <c r="H561" s="282">
        <v>99870</v>
      </c>
      <c r="I561" s="261" t="s">
        <v>72</v>
      </c>
    </row>
    <row r="562" spans="1:9" x14ac:dyDescent="0.2">
      <c r="A562" s="189" t="s">
        <v>43</v>
      </c>
      <c r="B562" s="162">
        <v>1998</v>
      </c>
      <c r="C562" s="282">
        <v>8</v>
      </c>
      <c r="D562" s="282"/>
      <c r="E562" s="190">
        <v>8521994</v>
      </c>
      <c r="F562" s="282">
        <v>119083826</v>
      </c>
      <c r="G562" s="163">
        <v>2573200</v>
      </c>
      <c r="H562" s="282">
        <v>5000</v>
      </c>
      <c r="I562" s="261" t="s">
        <v>72</v>
      </c>
    </row>
    <row r="563" spans="1:9" x14ac:dyDescent="0.2">
      <c r="A563" s="189" t="s">
        <v>44</v>
      </c>
      <c r="B563" s="162">
        <v>1998</v>
      </c>
      <c r="C563" s="282">
        <v>3</v>
      </c>
      <c r="D563" s="282"/>
      <c r="E563" s="190">
        <v>2076031</v>
      </c>
      <c r="F563" s="282">
        <v>22079862</v>
      </c>
      <c r="G563" s="163">
        <v>0</v>
      </c>
      <c r="H563" s="282">
        <v>1805</v>
      </c>
      <c r="I563" s="261" t="s">
        <v>72</v>
      </c>
    </row>
    <row r="564" spans="1:9" x14ac:dyDescent="0.2">
      <c r="A564" s="189" t="s">
        <v>45</v>
      </c>
      <c r="B564" s="162">
        <v>1998</v>
      </c>
      <c r="C564" s="282">
        <v>53</v>
      </c>
      <c r="D564" s="282"/>
      <c r="E564" s="190">
        <v>58072397</v>
      </c>
      <c r="F564" s="282">
        <v>292524843</v>
      </c>
      <c r="G564" s="163">
        <v>3042000</v>
      </c>
      <c r="H564" s="282">
        <v>26000</v>
      </c>
      <c r="I564" s="261" t="s">
        <v>72</v>
      </c>
    </row>
    <row r="565" spans="1:9" x14ac:dyDescent="0.2">
      <c r="A565" s="189" t="s">
        <v>46</v>
      </c>
      <c r="B565" s="162">
        <v>1998</v>
      </c>
      <c r="C565" s="282">
        <v>1655</v>
      </c>
      <c r="D565" s="282"/>
      <c r="E565" s="190">
        <v>777151000</v>
      </c>
      <c r="F565" s="282">
        <v>10485559000</v>
      </c>
      <c r="G565" s="163">
        <v>3814437000</v>
      </c>
      <c r="H565" s="282">
        <v>750000</v>
      </c>
      <c r="I565" s="261" t="s">
        <v>72</v>
      </c>
    </row>
    <row r="566" spans="1:9" x14ac:dyDescent="0.2">
      <c r="A566" s="189" t="s">
        <v>47</v>
      </c>
      <c r="B566" s="162">
        <v>1998</v>
      </c>
      <c r="C566" s="282">
        <v>74</v>
      </c>
      <c r="D566" s="282"/>
      <c r="E566" s="190">
        <v>54950658</v>
      </c>
      <c r="F566" s="282">
        <v>639968870</v>
      </c>
      <c r="G566" s="163">
        <v>0</v>
      </c>
      <c r="H566" s="282">
        <v>20349</v>
      </c>
      <c r="I566" s="261" t="s">
        <v>72</v>
      </c>
    </row>
    <row r="567" spans="1:9" x14ac:dyDescent="0.2">
      <c r="A567" s="189" t="s">
        <v>48</v>
      </c>
      <c r="B567" s="162">
        <v>1998</v>
      </c>
      <c r="C567" s="282">
        <v>164</v>
      </c>
      <c r="D567" s="282"/>
      <c r="E567" s="190">
        <v>62376253</v>
      </c>
      <c r="F567" s="282">
        <v>640992124</v>
      </c>
      <c r="G567" s="163">
        <v>18058000</v>
      </c>
      <c r="H567" s="282">
        <v>30000</v>
      </c>
      <c r="I567" s="261" t="s">
        <v>72</v>
      </c>
    </row>
    <row r="568" spans="1:9" x14ac:dyDescent="0.2">
      <c r="A568" s="189" t="s">
        <v>49</v>
      </c>
      <c r="B568" s="162">
        <v>1998</v>
      </c>
      <c r="C568" s="282">
        <v>258</v>
      </c>
      <c r="D568" s="282"/>
      <c r="E568" s="190">
        <v>74435898</v>
      </c>
      <c r="F568" s="282">
        <v>978245821</v>
      </c>
      <c r="G568" s="163">
        <v>18482000</v>
      </c>
      <c r="H568" s="282">
        <v>38175</v>
      </c>
      <c r="I568" s="261" t="s">
        <v>72</v>
      </c>
    </row>
    <row r="569" spans="1:9" x14ac:dyDescent="0.2">
      <c r="A569" s="189" t="s">
        <v>50</v>
      </c>
      <c r="B569" s="162">
        <v>1998</v>
      </c>
      <c r="C569" s="282">
        <v>109</v>
      </c>
      <c r="D569" s="282"/>
      <c r="E569" s="190">
        <v>37615219</v>
      </c>
      <c r="F569" s="282">
        <v>373861240</v>
      </c>
      <c r="G569" s="163">
        <v>17152000</v>
      </c>
      <c r="H569" s="282">
        <v>30015</v>
      </c>
      <c r="I569" s="261" t="s">
        <v>72</v>
      </c>
    </row>
    <row r="570" spans="1:9" x14ac:dyDescent="0.2">
      <c r="A570" s="189" t="s">
        <v>51</v>
      </c>
      <c r="B570" s="162">
        <v>1998</v>
      </c>
      <c r="C570" s="282">
        <v>757</v>
      </c>
      <c r="D570" s="282"/>
      <c r="E570" s="190">
        <v>176023928</v>
      </c>
      <c r="F570" s="282">
        <v>2432125776</v>
      </c>
      <c r="G570" s="163">
        <v>129267000</v>
      </c>
      <c r="H570" s="282">
        <v>77000</v>
      </c>
      <c r="I570" s="261" t="s">
        <v>72</v>
      </c>
    </row>
    <row r="571" spans="1:9" x14ac:dyDescent="0.2">
      <c r="A571" s="189" t="s">
        <v>52</v>
      </c>
      <c r="B571" s="162">
        <v>1998</v>
      </c>
      <c r="C571" s="282">
        <v>52</v>
      </c>
      <c r="D571" s="282"/>
      <c r="E571" s="190">
        <v>32760900</v>
      </c>
      <c r="F571" s="282">
        <v>424232252</v>
      </c>
      <c r="G571" s="163">
        <v>0</v>
      </c>
      <c r="H571" s="282">
        <v>15409</v>
      </c>
      <c r="I571" s="261" t="s">
        <v>72</v>
      </c>
    </row>
    <row r="572" spans="1:9" x14ac:dyDescent="0.2">
      <c r="A572" s="189" t="s">
        <v>53</v>
      </c>
      <c r="B572" s="162">
        <v>1998</v>
      </c>
      <c r="C572" s="282">
        <v>2</v>
      </c>
      <c r="D572" s="282"/>
      <c r="E572" s="190">
        <v>1395367</v>
      </c>
      <c r="F572" s="282">
        <v>16154808</v>
      </c>
      <c r="G572" s="163">
        <v>0</v>
      </c>
      <c r="H572" s="282">
        <v>1521</v>
      </c>
      <c r="I572" s="261" t="s">
        <v>72</v>
      </c>
    </row>
    <row r="573" spans="1:9" x14ac:dyDescent="0.2">
      <c r="A573" s="189" t="s">
        <v>54</v>
      </c>
      <c r="B573" s="162">
        <v>1998</v>
      </c>
      <c r="C573" s="282">
        <v>12</v>
      </c>
      <c r="D573" s="282"/>
      <c r="E573" s="190">
        <v>6360923</v>
      </c>
      <c r="F573" s="282">
        <v>91912332</v>
      </c>
      <c r="G573" s="163">
        <v>0</v>
      </c>
      <c r="H573" s="282">
        <v>8912</v>
      </c>
      <c r="I573" s="261" t="s">
        <v>72</v>
      </c>
    </row>
    <row r="574" spans="1:9" x14ac:dyDescent="0.2">
      <c r="A574" s="189" t="s">
        <v>56</v>
      </c>
      <c r="B574" s="162">
        <v>1998</v>
      </c>
      <c r="C574" s="282">
        <v>59</v>
      </c>
      <c r="D574" s="282"/>
      <c r="E574" s="190">
        <v>25329143</v>
      </c>
      <c r="F574" s="282">
        <v>333518604</v>
      </c>
      <c r="G574" s="163">
        <v>30000</v>
      </c>
      <c r="H574" s="282">
        <v>18503</v>
      </c>
      <c r="I574" s="261" t="s">
        <v>72</v>
      </c>
    </row>
    <row r="575" spans="1:9" x14ac:dyDescent="0.2">
      <c r="A575" s="189" t="s">
        <v>55</v>
      </c>
      <c r="B575" s="162">
        <v>1998</v>
      </c>
      <c r="C575" s="282">
        <v>8</v>
      </c>
      <c r="D575" s="282"/>
      <c r="E575" s="190">
        <v>2351344</v>
      </c>
      <c r="F575" s="282">
        <v>29541794</v>
      </c>
      <c r="G575" s="163">
        <v>0</v>
      </c>
      <c r="H575" s="282">
        <v>2340</v>
      </c>
      <c r="I575" s="261" t="s">
        <v>72</v>
      </c>
    </row>
    <row r="576" spans="1:9" x14ac:dyDescent="0.2">
      <c r="A576" s="189" t="s">
        <v>57</v>
      </c>
      <c r="B576" s="162">
        <v>1998</v>
      </c>
      <c r="C576" s="282">
        <v>145</v>
      </c>
      <c r="D576" s="282"/>
      <c r="E576" s="190">
        <v>84938513</v>
      </c>
      <c r="F576" s="282">
        <v>1137765125</v>
      </c>
      <c r="G576" s="163">
        <v>0</v>
      </c>
      <c r="H576" s="282">
        <v>44718</v>
      </c>
      <c r="I576" s="261" t="s">
        <v>72</v>
      </c>
    </row>
    <row r="577" spans="1:9" x14ac:dyDescent="0.2">
      <c r="A577" s="189" t="s">
        <v>58</v>
      </c>
      <c r="B577" s="162">
        <v>1998</v>
      </c>
      <c r="C577" s="282">
        <v>1017</v>
      </c>
      <c r="D577" s="282"/>
      <c r="E577" s="190">
        <v>6985829</v>
      </c>
      <c r="F577" s="282">
        <v>4355840738</v>
      </c>
      <c r="G577" s="163">
        <v>3443392052</v>
      </c>
      <c r="H577" s="282">
        <v>298000</v>
      </c>
      <c r="I577" s="261" t="s">
        <v>72</v>
      </c>
    </row>
    <row r="578" spans="1:9" x14ac:dyDescent="0.2">
      <c r="A578" s="189" t="s">
        <v>59</v>
      </c>
      <c r="B578" s="162">
        <v>1998</v>
      </c>
      <c r="C578" s="282">
        <v>9</v>
      </c>
      <c r="D578" s="282"/>
      <c r="E578" s="190">
        <v>12065249</v>
      </c>
      <c r="F578" s="282">
        <v>169000000</v>
      </c>
      <c r="G578" s="163">
        <v>0</v>
      </c>
      <c r="H578" s="282">
        <v>7350</v>
      </c>
      <c r="I578" s="261" t="s">
        <v>72</v>
      </c>
    </row>
    <row r="579" spans="1:9" x14ac:dyDescent="0.2">
      <c r="A579" s="189" t="s">
        <v>66</v>
      </c>
      <c r="B579" s="162">
        <v>1998</v>
      </c>
      <c r="C579" s="282">
        <v>0</v>
      </c>
      <c r="D579" s="282"/>
      <c r="E579" s="190">
        <v>0</v>
      </c>
      <c r="F579" s="282">
        <v>0</v>
      </c>
      <c r="G579" s="163">
        <v>0</v>
      </c>
      <c r="H579" s="282">
        <v>17168</v>
      </c>
      <c r="I579" s="261" t="s">
        <v>72</v>
      </c>
    </row>
    <row r="580" spans="1:9" x14ac:dyDescent="0.2">
      <c r="A580" s="189" t="s">
        <v>60</v>
      </c>
      <c r="B580" s="162">
        <v>1998</v>
      </c>
      <c r="C580" s="282">
        <v>14</v>
      </c>
      <c r="D580" s="282"/>
      <c r="E580" s="190">
        <v>6004115</v>
      </c>
      <c r="F580" s="282">
        <v>64118082</v>
      </c>
      <c r="G580" s="163">
        <v>0</v>
      </c>
      <c r="H580" s="282">
        <v>5320</v>
      </c>
      <c r="I580" s="261" t="s">
        <v>72</v>
      </c>
    </row>
    <row r="581" spans="1:9" x14ac:dyDescent="0.2">
      <c r="A581" s="189" t="s">
        <v>61</v>
      </c>
      <c r="B581" s="162">
        <v>1998</v>
      </c>
      <c r="C581" s="282">
        <v>279</v>
      </c>
      <c r="D581" s="282"/>
      <c r="E581" s="190">
        <v>186593300</v>
      </c>
      <c r="F581" s="282">
        <v>2339017590</v>
      </c>
      <c r="G581" s="163">
        <v>85872046</v>
      </c>
      <c r="H581" s="282">
        <v>143237</v>
      </c>
      <c r="I581" s="261" t="s">
        <v>72</v>
      </c>
    </row>
    <row r="582" spans="1:9" x14ac:dyDescent="0.2">
      <c r="A582" s="189" t="s">
        <v>62</v>
      </c>
      <c r="B582" s="162">
        <v>1998</v>
      </c>
      <c r="C582" s="282">
        <v>125</v>
      </c>
      <c r="D582" s="282"/>
      <c r="E582" s="190">
        <v>64758251</v>
      </c>
      <c r="F582" s="282">
        <v>641295151</v>
      </c>
      <c r="G582" s="163">
        <v>0</v>
      </c>
      <c r="H582" s="282">
        <v>17787</v>
      </c>
      <c r="I582" s="261" t="s">
        <v>72</v>
      </c>
    </row>
    <row r="583" spans="1:9" x14ac:dyDescent="0.2">
      <c r="A583" s="189" t="s">
        <v>63</v>
      </c>
      <c r="B583" s="162">
        <v>1998</v>
      </c>
      <c r="C583" s="282">
        <v>15</v>
      </c>
      <c r="D583" s="282"/>
      <c r="E583" s="190">
        <v>3978541</v>
      </c>
      <c r="F583" s="282">
        <v>48591974</v>
      </c>
      <c r="G583" s="163">
        <v>0</v>
      </c>
      <c r="H583" s="282">
        <v>3556</v>
      </c>
      <c r="I583" s="261" t="s">
        <v>72</v>
      </c>
    </row>
    <row r="584" spans="1:9" x14ac:dyDescent="0.2">
      <c r="A584" s="189" t="s">
        <v>64</v>
      </c>
      <c r="B584" s="162">
        <v>1998</v>
      </c>
      <c r="C584" s="282">
        <v>4</v>
      </c>
      <c r="D584" s="282"/>
      <c r="E584" s="190">
        <v>2564707</v>
      </c>
      <c r="F584" s="282">
        <v>29422516</v>
      </c>
      <c r="G584" s="163">
        <v>0</v>
      </c>
      <c r="H584" s="282">
        <v>2269</v>
      </c>
      <c r="I584" s="261" t="s">
        <v>72</v>
      </c>
    </row>
    <row r="585" spans="1:9" x14ac:dyDescent="0.2">
      <c r="A585" s="189" t="s">
        <v>35</v>
      </c>
      <c r="B585" s="162">
        <v>1999</v>
      </c>
      <c r="C585" s="282">
        <v>6</v>
      </c>
      <c r="D585" s="282"/>
      <c r="E585" s="190">
        <v>5281600</v>
      </c>
      <c r="F585" s="282">
        <v>60869970</v>
      </c>
      <c r="G585" s="163">
        <v>0</v>
      </c>
      <c r="H585" s="282">
        <v>6100</v>
      </c>
      <c r="I585" s="261" t="s">
        <v>72</v>
      </c>
    </row>
    <row r="586" spans="1:9" x14ac:dyDescent="0.2">
      <c r="A586" s="189" t="s">
        <v>36</v>
      </c>
      <c r="B586" s="162">
        <v>1999</v>
      </c>
      <c r="C586" s="282">
        <v>32</v>
      </c>
      <c r="D586" s="282"/>
      <c r="E586" s="190">
        <v>24206758</v>
      </c>
      <c r="F586" s="282">
        <v>268099045</v>
      </c>
      <c r="G586" s="163">
        <v>0</v>
      </c>
      <c r="H586" s="282">
        <v>15108</v>
      </c>
      <c r="I586" s="261" t="s">
        <v>72</v>
      </c>
    </row>
    <row r="587" spans="1:9" x14ac:dyDescent="0.2">
      <c r="A587" s="189" t="s">
        <v>37</v>
      </c>
      <c r="B587" s="162">
        <v>1999</v>
      </c>
      <c r="C587" s="282">
        <v>7</v>
      </c>
      <c r="D587" s="282"/>
      <c r="E587" s="190">
        <v>1787236</v>
      </c>
      <c r="F587" s="282">
        <v>22029784</v>
      </c>
      <c r="G587" s="163">
        <v>0</v>
      </c>
      <c r="H587" s="282">
        <v>2547</v>
      </c>
      <c r="I587" s="261" t="s">
        <v>72</v>
      </c>
    </row>
    <row r="588" spans="1:9" x14ac:dyDescent="0.2">
      <c r="A588" s="189" t="s">
        <v>38</v>
      </c>
      <c r="B588" s="162">
        <v>1999</v>
      </c>
      <c r="C588" s="282">
        <v>4</v>
      </c>
      <c r="D588" s="282"/>
      <c r="E588" s="190">
        <v>3220000</v>
      </c>
      <c r="F588" s="282">
        <v>48122873</v>
      </c>
      <c r="G588" s="163">
        <v>0</v>
      </c>
      <c r="H588" s="282">
        <v>2913</v>
      </c>
      <c r="I588" s="261" t="s">
        <v>72</v>
      </c>
    </row>
    <row r="589" spans="1:9" x14ac:dyDescent="0.2">
      <c r="A589" s="189" t="s">
        <v>39</v>
      </c>
      <c r="B589" s="162">
        <v>1999</v>
      </c>
      <c r="C589" s="282">
        <v>17</v>
      </c>
      <c r="D589" s="282"/>
      <c r="E589" s="190">
        <v>8442597</v>
      </c>
      <c r="F589" s="282">
        <v>115644032</v>
      </c>
      <c r="G589" s="163">
        <v>0</v>
      </c>
      <c r="H589" s="282">
        <v>6348</v>
      </c>
      <c r="I589" s="261" t="s">
        <v>72</v>
      </c>
    </row>
    <row r="590" spans="1:9" x14ac:dyDescent="0.2">
      <c r="A590" s="189" t="s">
        <v>40</v>
      </c>
      <c r="B590" s="162">
        <v>1999</v>
      </c>
      <c r="C590" s="282">
        <v>6</v>
      </c>
      <c r="D590" s="282"/>
      <c r="E590" s="190">
        <v>3548865</v>
      </c>
      <c r="F590" s="282">
        <v>43354920</v>
      </c>
      <c r="G590" s="163">
        <v>0</v>
      </c>
      <c r="H590" s="282">
        <v>5455</v>
      </c>
      <c r="I590" s="261" t="s">
        <v>72</v>
      </c>
    </row>
    <row r="591" spans="1:9" x14ac:dyDescent="0.2">
      <c r="A591" s="189" t="s">
        <v>41</v>
      </c>
      <c r="B591" s="162">
        <v>1999</v>
      </c>
      <c r="C591" s="282">
        <v>104</v>
      </c>
      <c r="D591" s="282"/>
      <c r="E591" s="190">
        <v>43295000</v>
      </c>
      <c r="F591" s="282">
        <v>563250000</v>
      </c>
      <c r="G591" s="163">
        <v>0</v>
      </c>
      <c r="H591" s="282">
        <v>40000</v>
      </c>
      <c r="I591" s="261" t="s">
        <v>72</v>
      </c>
    </row>
    <row r="592" spans="1:9" x14ac:dyDescent="0.2">
      <c r="A592" s="189" t="s">
        <v>42</v>
      </c>
      <c r="B592" s="162">
        <v>1999</v>
      </c>
      <c r="C592" s="282">
        <v>396</v>
      </c>
      <c r="D592" s="282"/>
      <c r="E592" s="190">
        <v>133544013</v>
      </c>
      <c r="F592" s="282">
        <v>1605300513</v>
      </c>
      <c r="G592" s="163">
        <v>254174714</v>
      </c>
      <c r="H592" s="282">
        <v>100315</v>
      </c>
      <c r="I592" s="261" t="s">
        <v>72</v>
      </c>
    </row>
    <row r="593" spans="1:9" x14ac:dyDescent="0.2">
      <c r="A593" s="189" t="s">
        <v>43</v>
      </c>
      <c r="B593" s="162">
        <v>1999</v>
      </c>
      <c r="C593" s="282">
        <v>7</v>
      </c>
      <c r="D593" s="282"/>
      <c r="E593" s="190">
        <v>8661232</v>
      </c>
      <c r="F593" s="282">
        <v>122890549</v>
      </c>
      <c r="G593" s="163">
        <v>0</v>
      </c>
      <c r="H593" s="282">
        <v>5000</v>
      </c>
      <c r="I593" s="261" t="s">
        <v>72</v>
      </c>
    </row>
    <row r="594" spans="1:9" x14ac:dyDescent="0.2">
      <c r="A594" s="189" t="s">
        <v>44</v>
      </c>
      <c r="B594" s="162">
        <v>1999</v>
      </c>
      <c r="C594" s="282">
        <v>3</v>
      </c>
      <c r="D594" s="282"/>
      <c r="E594" s="190">
        <v>1995833</v>
      </c>
      <c r="F594" s="282">
        <v>21924805</v>
      </c>
      <c r="G594" s="163">
        <v>0</v>
      </c>
      <c r="H594" s="282">
        <v>1900</v>
      </c>
      <c r="I594" s="261" t="s">
        <v>72</v>
      </c>
    </row>
    <row r="595" spans="1:9" x14ac:dyDescent="0.2">
      <c r="A595" s="189" t="s">
        <v>45</v>
      </c>
      <c r="B595" s="162">
        <v>1999</v>
      </c>
      <c r="C595" s="282">
        <v>58</v>
      </c>
      <c r="D595" s="282"/>
      <c r="E595" s="190">
        <v>24752087</v>
      </c>
      <c r="F595" s="282">
        <v>307943290</v>
      </c>
      <c r="G595" s="163">
        <v>2199</v>
      </c>
      <c r="H595" s="282">
        <v>25385</v>
      </c>
      <c r="I595" s="261" t="s">
        <v>72</v>
      </c>
    </row>
    <row r="596" spans="1:9" x14ac:dyDescent="0.2">
      <c r="A596" s="189" t="s">
        <v>46</v>
      </c>
      <c r="B596" s="162">
        <v>1999</v>
      </c>
      <c r="C596" s="282">
        <v>2359</v>
      </c>
      <c r="D596" s="282"/>
      <c r="E596" s="190">
        <v>756422000</v>
      </c>
      <c r="F596" s="282">
        <v>14520669000</v>
      </c>
      <c r="G596" s="163">
        <v>0</v>
      </c>
      <c r="H596" s="282">
        <v>763772</v>
      </c>
      <c r="I596" s="261" t="s">
        <v>72</v>
      </c>
    </row>
    <row r="597" spans="1:9" x14ac:dyDescent="0.2">
      <c r="A597" s="189" t="s">
        <v>47</v>
      </c>
      <c r="B597" s="162">
        <v>1999</v>
      </c>
      <c r="C597" s="282">
        <v>72</v>
      </c>
      <c r="D597" s="282"/>
      <c r="E597" s="190">
        <v>56713827</v>
      </c>
      <c r="F597" s="282">
        <v>688947000</v>
      </c>
      <c r="G597" s="163">
        <v>0</v>
      </c>
      <c r="H597" s="282">
        <v>21000</v>
      </c>
      <c r="I597" s="261" t="s">
        <v>72</v>
      </c>
    </row>
    <row r="598" spans="1:9" x14ac:dyDescent="0.2">
      <c r="A598" s="189" t="s">
        <v>48</v>
      </c>
      <c r="B598" s="162">
        <v>1999</v>
      </c>
      <c r="C598" s="282">
        <v>155</v>
      </c>
      <c r="D598" s="282"/>
      <c r="E598" s="190">
        <v>59367530</v>
      </c>
      <c r="F598" s="282">
        <v>629998100</v>
      </c>
      <c r="G598" s="163">
        <v>0</v>
      </c>
      <c r="H598" s="282">
        <v>27305</v>
      </c>
      <c r="I598" s="261" t="s">
        <v>72</v>
      </c>
    </row>
    <row r="599" spans="1:9" x14ac:dyDescent="0.2">
      <c r="A599" s="189" t="s">
        <v>49</v>
      </c>
      <c r="B599" s="162">
        <v>1999</v>
      </c>
      <c r="C599" s="282">
        <v>241</v>
      </c>
      <c r="D599" s="282"/>
      <c r="E599" s="190">
        <v>79342500</v>
      </c>
      <c r="F599" s="282">
        <v>1017101356</v>
      </c>
      <c r="G599" s="163">
        <v>94910000</v>
      </c>
      <c r="H599" s="282">
        <v>39000</v>
      </c>
      <c r="I599" s="261" t="s">
        <v>72</v>
      </c>
    </row>
    <row r="600" spans="1:9" x14ac:dyDescent="0.2">
      <c r="A600" s="189" t="s">
        <v>50</v>
      </c>
      <c r="B600" s="162">
        <v>1999</v>
      </c>
      <c r="C600" s="282">
        <v>109</v>
      </c>
      <c r="D600" s="282"/>
      <c r="E600" s="190">
        <v>33500000</v>
      </c>
      <c r="F600" s="282">
        <v>376400000</v>
      </c>
      <c r="G600" s="163">
        <v>25334000</v>
      </c>
      <c r="H600" s="282">
        <v>31209</v>
      </c>
      <c r="I600" s="261" t="s">
        <v>72</v>
      </c>
    </row>
    <row r="601" spans="1:9" x14ac:dyDescent="0.2">
      <c r="A601" s="189" t="s">
        <v>51</v>
      </c>
      <c r="B601" s="162">
        <v>1999</v>
      </c>
      <c r="C601" s="282">
        <v>698</v>
      </c>
      <c r="D601" s="282"/>
      <c r="E601" s="190">
        <v>197108106</v>
      </c>
      <c r="F601" s="282">
        <v>2464559358</v>
      </c>
      <c r="G601" s="163">
        <v>183470000</v>
      </c>
      <c r="H601" s="282">
        <v>79000</v>
      </c>
      <c r="I601" s="261" t="s">
        <v>72</v>
      </c>
    </row>
    <row r="602" spans="1:9" x14ac:dyDescent="0.2">
      <c r="A602" s="189" t="s">
        <v>52</v>
      </c>
      <c r="B602" s="162">
        <v>1999</v>
      </c>
      <c r="C602" s="282">
        <v>50</v>
      </c>
      <c r="D602" s="282"/>
      <c r="E602" s="190">
        <v>33122086</v>
      </c>
      <c r="F602" s="282">
        <v>429363980</v>
      </c>
      <c r="G602" s="163">
        <v>0</v>
      </c>
      <c r="H602" s="282">
        <v>15352</v>
      </c>
      <c r="I602" s="261" t="s">
        <v>72</v>
      </c>
    </row>
    <row r="603" spans="1:9" x14ac:dyDescent="0.2">
      <c r="A603" s="189" t="s">
        <v>53</v>
      </c>
      <c r="B603" s="162">
        <v>1999</v>
      </c>
      <c r="C603" s="282">
        <v>2</v>
      </c>
      <c r="D603" s="282"/>
      <c r="E603" s="190">
        <v>1527552</v>
      </c>
      <c r="F603" s="282">
        <v>16480924</v>
      </c>
      <c r="G603" s="163">
        <v>0</v>
      </c>
      <c r="H603" s="282">
        <v>1521</v>
      </c>
      <c r="I603" s="261" t="s">
        <v>72</v>
      </c>
    </row>
    <row r="604" spans="1:9" x14ac:dyDescent="0.2">
      <c r="A604" s="189" t="s">
        <v>54</v>
      </c>
      <c r="B604" s="162">
        <v>1999</v>
      </c>
      <c r="C604" s="282">
        <v>11</v>
      </c>
      <c r="D604" s="282"/>
      <c r="E604" s="190">
        <v>6600000</v>
      </c>
      <c r="F604" s="282">
        <v>85600000</v>
      </c>
      <c r="G604" s="163">
        <v>0</v>
      </c>
      <c r="H604" s="282">
        <v>8900</v>
      </c>
      <c r="I604" s="261" t="s">
        <v>72</v>
      </c>
    </row>
    <row r="605" spans="1:9" x14ac:dyDescent="0.2">
      <c r="A605" s="189" t="s">
        <v>56</v>
      </c>
      <c r="B605" s="162">
        <v>1999</v>
      </c>
      <c r="C605" s="282">
        <v>36</v>
      </c>
      <c r="D605" s="282"/>
      <c r="E605" s="190">
        <v>24901190</v>
      </c>
      <c r="F605" s="282">
        <v>340606215</v>
      </c>
      <c r="G605" s="163">
        <v>1734000</v>
      </c>
      <c r="H605" s="282">
        <v>17500</v>
      </c>
      <c r="I605" s="261" t="s">
        <v>72</v>
      </c>
    </row>
    <row r="606" spans="1:9" x14ac:dyDescent="0.2">
      <c r="A606" s="189" t="s">
        <v>55</v>
      </c>
      <c r="B606" s="162">
        <v>1999</v>
      </c>
      <c r="C606" s="282">
        <v>8</v>
      </c>
      <c r="D606" s="282"/>
      <c r="E606" s="190">
        <v>2404047</v>
      </c>
      <c r="F606" s="282">
        <v>31774570</v>
      </c>
      <c r="G606" s="163">
        <v>0</v>
      </c>
      <c r="H606" s="282">
        <v>2356</v>
      </c>
      <c r="I606" s="261" t="s">
        <v>72</v>
      </c>
    </row>
    <row r="607" spans="1:9" x14ac:dyDescent="0.2">
      <c r="A607" s="189" t="s">
        <v>57</v>
      </c>
      <c r="B607" s="162">
        <v>1999</v>
      </c>
      <c r="C607" s="282">
        <v>156</v>
      </c>
      <c r="D607" s="282"/>
      <c r="E607" s="190">
        <v>85422648</v>
      </c>
      <c r="F607" s="282">
        <v>1148524000</v>
      </c>
      <c r="G607" s="163">
        <v>0</v>
      </c>
      <c r="H607" s="282">
        <v>45585</v>
      </c>
      <c r="I607" s="261" t="s">
        <v>72</v>
      </c>
    </row>
    <row r="608" spans="1:9" x14ac:dyDescent="0.2">
      <c r="A608" s="189" t="s">
        <v>58</v>
      </c>
      <c r="B608" s="162">
        <v>1999</v>
      </c>
      <c r="C608" s="282">
        <v>1012</v>
      </c>
      <c r="D608" s="282"/>
      <c r="E608" s="190">
        <v>423962000</v>
      </c>
      <c r="F608" s="282">
        <v>4761699972</v>
      </c>
      <c r="G608" s="163">
        <v>2657202070</v>
      </c>
      <c r="H608" s="282">
        <v>305300</v>
      </c>
      <c r="I608" s="261" t="s">
        <v>72</v>
      </c>
    </row>
    <row r="609" spans="1:9" x14ac:dyDescent="0.2">
      <c r="A609" s="189" t="s">
        <v>59</v>
      </c>
      <c r="B609" s="162">
        <v>1999</v>
      </c>
      <c r="C609" s="282">
        <v>9</v>
      </c>
      <c r="D609" s="282"/>
      <c r="E609" s="190">
        <v>11746068</v>
      </c>
      <c r="F609" s="282">
        <v>167805000</v>
      </c>
      <c r="G609" s="163">
        <v>0</v>
      </c>
      <c r="H609" s="282">
        <v>7350</v>
      </c>
      <c r="I609" s="261" t="s">
        <v>72</v>
      </c>
    </row>
    <row r="610" spans="1:9" x14ac:dyDescent="0.2">
      <c r="A610" s="189" t="s">
        <v>66</v>
      </c>
      <c r="B610" s="162">
        <v>1999</v>
      </c>
      <c r="C610" s="282">
        <v>0</v>
      </c>
      <c r="D610" s="282"/>
      <c r="E610" s="190">
        <v>0</v>
      </c>
      <c r="F610" s="282">
        <v>0</v>
      </c>
      <c r="G610" s="163">
        <v>0</v>
      </c>
      <c r="H610" s="282">
        <v>18263</v>
      </c>
      <c r="I610" s="261" t="s">
        <v>72</v>
      </c>
    </row>
    <row r="611" spans="1:9" x14ac:dyDescent="0.2">
      <c r="A611" s="189" t="s">
        <v>60</v>
      </c>
      <c r="B611" s="162">
        <v>1999</v>
      </c>
      <c r="C611" s="282">
        <v>10</v>
      </c>
      <c r="D611" s="282"/>
      <c r="E611" s="190">
        <v>5966071</v>
      </c>
      <c r="F611" s="282">
        <v>65588302</v>
      </c>
      <c r="G611" s="163">
        <v>0</v>
      </c>
      <c r="H611" s="282">
        <v>5200</v>
      </c>
      <c r="I611" s="261" t="s">
        <v>72</v>
      </c>
    </row>
    <row r="612" spans="1:9" x14ac:dyDescent="0.2">
      <c r="A612" s="189" t="s">
        <v>61</v>
      </c>
      <c r="B612" s="162">
        <v>1999</v>
      </c>
      <c r="C612" s="282">
        <v>279</v>
      </c>
      <c r="D612" s="282"/>
      <c r="E612" s="190">
        <v>175808908</v>
      </c>
      <c r="F612" s="282">
        <v>2344586852</v>
      </c>
      <c r="G612" s="163">
        <v>131547839</v>
      </c>
      <c r="H612" s="282">
        <v>145610</v>
      </c>
      <c r="I612" s="261" t="s">
        <v>72</v>
      </c>
    </row>
    <row r="613" spans="1:9" x14ac:dyDescent="0.2">
      <c r="A613" s="189" t="s">
        <v>62</v>
      </c>
      <c r="B613" s="162">
        <v>1999</v>
      </c>
      <c r="C613" s="282">
        <v>125</v>
      </c>
      <c r="D613" s="282"/>
      <c r="E613" s="190">
        <v>58991744</v>
      </c>
      <c r="F613" s="282">
        <v>724556641</v>
      </c>
      <c r="G613" s="163">
        <v>0</v>
      </c>
      <c r="H613" s="282">
        <v>17787</v>
      </c>
      <c r="I613" s="261" t="s">
        <v>72</v>
      </c>
    </row>
    <row r="614" spans="1:9" x14ac:dyDescent="0.2">
      <c r="A614" s="189" t="s">
        <v>63</v>
      </c>
      <c r="B614" s="162">
        <v>1999</v>
      </c>
      <c r="C614" s="282">
        <v>15</v>
      </c>
      <c r="D614" s="282"/>
      <c r="E614" s="190">
        <v>4991417</v>
      </c>
      <c r="F614" s="282">
        <v>57048636</v>
      </c>
      <c r="G614" s="163">
        <v>0</v>
      </c>
      <c r="H614" s="282">
        <v>3556</v>
      </c>
      <c r="I614" s="261" t="s">
        <v>72</v>
      </c>
    </row>
    <row r="615" spans="1:9" x14ac:dyDescent="0.2">
      <c r="A615" s="189" t="s">
        <v>64</v>
      </c>
      <c r="B615" s="162">
        <v>1999</v>
      </c>
      <c r="C615" s="282">
        <v>4</v>
      </c>
      <c r="D615" s="282"/>
      <c r="E615" s="190">
        <v>2318967</v>
      </c>
      <c r="F615" s="282">
        <v>29671637</v>
      </c>
      <c r="G615" s="163">
        <v>0</v>
      </c>
      <c r="H615" s="282">
        <v>2288</v>
      </c>
      <c r="I615" s="261" t="s">
        <v>72</v>
      </c>
    </row>
    <row r="616" spans="1:9" x14ac:dyDescent="0.2">
      <c r="A616" s="189" t="s">
        <v>35</v>
      </c>
      <c r="B616" s="162">
        <v>2000</v>
      </c>
      <c r="C616" s="282">
        <v>6</v>
      </c>
      <c r="D616" s="282"/>
      <c r="E616" s="190">
        <v>5962492</v>
      </c>
      <c r="F616" s="282">
        <v>69025095</v>
      </c>
      <c r="G616" s="163">
        <v>0</v>
      </c>
      <c r="H616" s="282">
        <v>6300</v>
      </c>
      <c r="I616" s="261">
        <v>16.922999999999998</v>
      </c>
    </row>
    <row r="617" spans="1:9" x14ac:dyDescent="0.2">
      <c r="A617" s="189" t="s">
        <v>36</v>
      </c>
      <c r="B617" s="162">
        <v>2000</v>
      </c>
      <c r="C617" s="282">
        <v>34</v>
      </c>
      <c r="D617" s="282"/>
      <c r="E617" s="190">
        <v>26301999.690000001</v>
      </c>
      <c r="F617" s="282">
        <v>278608289</v>
      </c>
      <c r="G617" s="163">
        <v>0</v>
      </c>
      <c r="H617" s="282">
        <v>15000</v>
      </c>
      <c r="I617" s="261">
        <v>60</v>
      </c>
    </row>
    <row r="618" spans="1:9" x14ac:dyDescent="0.2">
      <c r="A618" s="189" t="s">
        <v>37</v>
      </c>
      <c r="B618" s="162">
        <v>2000</v>
      </c>
      <c r="C618" s="282">
        <v>7</v>
      </c>
      <c r="D618" s="282"/>
      <c r="E618" s="190">
        <v>1954836</v>
      </c>
      <c r="F618" s="282">
        <v>22131405</v>
      </c>
      <c r="G618" s="163">
        <v>0</v>
      </c>
      <c r="H618" s="282">
        <v>2547</v>
      </c>
      <c r="I618" s="261">
        <v>2.0270000000000001</v>
      </c>
    </row>
    <row r="619" spans="1:9" x14ac:dyDescent="0.2">
      <c r="A619" s="189" t="s">
        <v>38</v>
      </c>
      <c r="B619" s="162">
        <v>2000</v>
      </c>
      <c r="C619" s="282">
        <v>4</v>
      </c>
      <c r="D619" s="282"/>
      <c r="E619" s="190">
        <v>3220000</v>
      </c>
      <c r="F619" s="282">
        <v>48122873</v>
      </c>
      <c r="G619" s="163">
        <v>0</v>
      </c>
      <c r="H619" s="282">
        <v>2913</v>
      </c>
      <c r="I619" s="261">
        <v>10.3</v>
      </c>
    </row>
    <row r="620" spans="1:9" x14ac:dyDescent="0.2">
      <c r="A620" s="189" t="s">
        <v>39</v>
      </c>
      <c r="B620" s="162">
        <v>2000</v>
      </c>
      <c r="C620" s="282">
        <v>17</v>
      </c>
      <c r="D620" s="282"/>
      <c r="E620" s="190">
        <v>8397162</v>
      </c>
      <c r="F620" s="282">
        <v>115681745</v>
      </c>
      <c r="G620" s="163">
        <v>0</v>
      </c>
      <c r="H620" s="282">
        <v>6348</v>
      </c>
      <c r="I620" s="261">
        <v>25.678000000000001</v>
      </c>
    </row>
    <row r="621" spans="1:9" x14ac:dyDescent="0.2">
      <c r="A621" s="189" t="s">
        <v>40</v>
      </c>
      <c r="B621" s="162">
        <v>2000</v>
      </c>
      <c r="C621" s="282">
        <v>6</v>
      </c>
      <c r="D621" s="282"/>
      <c r="E621" s="190">
        <v>3597953</v>
      </c>
      <c r="F621" s="282">
        <v>44249146</v>
      </c>
      <c r="G621" s="163">
        <v>0</v>
      </c>
      <c r="H621" s="282">
        <v>5455</v>
      </c>
      <c r="I621" s="261">
        <v>11.686</v>
      </c>
    </row>
    <row r="622" spans="1:9" x14ac:dyDescent="0.2">
      <c r="A622" s="189" t="s">
        <v>41</v>
      </c>
      <c r="B622" s="162">
        <v>2000</v>
      </c>
      <c r="C622" s="282">
        <v>103</v>
      </c>
      <c r="D622" s="282"/>
      <c r="E622" s="190">
        <v>45200000</v>
      </c>
      <c r="F622" s="282">
        <v>569852000</v>
      </c>
      <c r="G622" s="163">
        <v>259000</v>
      </c>
      <c r="H622" s="282">
        <v>40000</v>
      </c>
      <c r="I622" s="261">
        <v>121</v>
      </c>
    </row>
    <row r="623" spans="1:9" x14ac:dyDescent="0.2">
      <c r="A623" s="189" t="s">
        <v>42</v>
      </c>
      <c r="B623" s="162">
        <v>2000</v>
      </c>
      <c r="C623" s="282">
        <v>396</v>
      </c>
      <c r="D623" s="282"/>
      <c r="E623" s="190">
        <v>135433986</v>
      </c>
      <c r="F623" s="282">
        <v>1636346694</v>
      </c>
      <c r="G623" s="163">
        <v>328141897</v>
      </c>
      <c r="H623" s="282">
        <v>100315</v>
      </c>
      <c r="I623" s="261">
        <v>425</v>
      </c>
    </row>
    <row r="624" spans="1:9" x14ac:dyDescent="0.2">
      <c r="A624" s="189" t="s">
        <v>43</v>
      </c>
      <c r="B624" s="162">
        <v>2000</v>
      </c>
      <c r="C624" s="282">
        <v>7</v>
      </c>
      <c r="D624" s="282"/>
      <c r="E624" s="190">
        <v>8268923</v>
      </c>
      <c r="F624" s="282">
        <v>112907903</v>
      </c>
      <c r="G624" s="163">
        <v>0</v>
      </c>
      <c r="H624" s="282">
        <v>5100</v>
      </c>
      <c r="I624" s="261">
        <v>24</v>
      </c>
    </row>
    <row r="625" spans="1:9" x14ac:dyDescent="0.2">
      <c r="A625" s="189" t="s">
        <v>44</v>
      </c>
      <c r="B625" s="162">
        <v>2000</v>
      </c>
      <c r="C625" s="282">
        <v>3</v>
      </c>
      <c r="D625" s="282"/>
      <c r="E625" s="190">
        <v>2096975</v>
      </c>
      <c r="F625" s="282">
        <v>22812499</v>
      </c>
      <c r="G625" s="163">
        <v>0</v>
      </c>
      <c r="H625" s="282">
        <v>1816</v>
      </c>
      <c r="I625" s="261">
        <v>6.0209999999999999</v>
      </c>
    </row>
    <row r="626" spans="1:9" x14ac:dyDescent="0.2">
      <c r="A626" s="189" t="s">
        <v>45</v>
      </c>
      <c r="B626" s="162">
        <v>2000</v>
      </c>
      <c r="C626" s="282">
        <v>58</v>
      </c>
      <c r="D626" s="282"/>
      <c r="E626" s="190">
        <v>24752087</v>
      </c>
      <c r="F626" s="282">
        <v>307943290</v>
      </c>
      <c r="G626" s="163">
        <v>0</v>
      </c>
      <c r="H626" s="282">
        <v>25385</v>
      </c>
      <c r="I626" s="261">
        <v>63</v>
      </c>
    </row>
    <row r="627" spans="1:9" x14ac:dyDescent="0.2">
      <c r="A627" s="189" t="s">
        <v>46</v>
      </c>
      <c r="B627" s="162">
        <v>2000</v>
      </c>
      <c r="C627" s="282">
        <v>2361</v>
      </c>
      <c r="D627" s="282"/>
      <c r="E627" s="190">
        <v>654018000</v>
      </c>
      <c r="F627" s="282">
        <v>11400000000</v>
      </c>
      <c r="G627" s="163">
        <v>3200000000</v>
      </c>
      <c r="H627" s="282">
        <v>1063775</v>
      </c>
      <c r="I627" s="261">
        <v>2478</v>
      </c>
    </row>
    <row r="628" spans="1:9" x14ac:dyDescent="0.2">
      <c r="A628" s="189" t="s">
        <v>47</v>
      </c>
      <c r="B628" s="162">
        <v>2000</v>
      </c>
      <c r="C628" s="282">
        <v>72</v>
      </c>
      <c r="D628" s="282"/>
      <c r="E628" s="190">
        <v>58563093</v>
      </c>
      <c r="F628" s="282">
        <v>712729501</v>
      </c>
      <c r="G628" s="163">
        <v>0</v>
      </c>
      <c r="H628" s="282">
        <v>21000</v>
      </c>
      <c r="I628" s="261">
        <v>182.96</v>
      </c>
    </row>
    <row r="629" spans="1:9" x14ac:dyDescent="0.2">
      <c r="A629" s="189" t="s">
        <v>48</v>
      </c>
      <c r="B629" s="162">
        <v>2000</v>
      </c>
      <c r="C629" s="282">
        <v>154</v>
      </c>
      <c r="D629" s="282"/>
      <c r="E629" s="190">
        <v>57540689</v>
      </c>
      <c r="F629" s="282">
        <v>656661412</v>
      </c>
      <c r="G629" s="163">
        <v>0</v>
      </c>
      <c r="H629" s="282">
        <v>27522</v>
      </c>
      <c r="I629" s="261">
        <v>131.30000000000001</v>
      </c>
    </row>
    <row r="630" spans="1:9" x14ac:dyDescent="0.2">
      <c r="A630" s="189" t="s">
        <v>49</v>
      </c>
      <c r="B630" s="162">
        <v>2000</v>
      </c>
      <c r="C630" s="282">
        <v>278</v>
      </c>
      <c r="D630" s="282"/>
      <c r="E630" s="190">
        <v>90223240</v>
      </c>
      <c r="F630" s="282">
        <v>1054221689</v>
      </c>
      <c r="G630" s="163">
        <v>94910000</v>
      </c>
      <c r="H630" s="282">
        <v>40000</v>
      </c>
      <c r="I630" s="261">
        <v>250</v>
      </c>
    </row>
    <row r="631" spans="1:9" x14ac:dyDescent="0.2">
      <c r="A631" s="189" t="s">
        <v>50</v>
      </c>
      <c r="B631" s="162">
        <v>2000</v>
      </c>
      <c r="C631" s="282">
        <v>109</v>
      </c>
      <c r="D631" s="282"/>
      <c r="E631" s="190">
        <v>37400000</v>
      </c>
      <c r="F631" s="282">
        <v>385373955</v>
      </c>
      <c r="G631" s="163">
        <v>9046000</v>
      </c>
      <c r="H631" s="282">
        <v>31209</v>
      </c>
      <c r="I631" s="261">
        <v>85</v>
      </c>
    </row>
    <row r="632" spans="1:9" x14ac:dyDescent="0.2">
      <c r="A632" s="189" t="s">
        <v>51</v>
      </c>
      <c r="B632" s="162">
        <v>2000</v>
      </c>
      <c r="C632" s="282">
        <v>698</v>
      </c>
      <c r="D632" s="282"/>
      <c r="E632" s="190">
        <v>200891431</v>
      </c>
      <c r="F632" s="282">
        <v>2532856000</v>
      </c>
      <c r="G632" s="163">
        <v>124960000</v>
      </c>
      <c r="H632" s="282">
        <v>225558</v>
      </c>
      <c r="I632" s="261">
        <v>610</v>
      </c>
    </row>
    <row r="633" spans="1:9" x14ac:dyDescent="0.2">
      <c r="A633" s="189" t="s">
        <v>52</v>
      </c>
      <c r="B633" s="162">
        <v>2000</v>
      </c>
      <c r="C633" s="282">
        <v>50</v>
      </c>
      <c r="D633" s="282"/>
      <c r="E633" s="190">
        <v>31806292</v>
      </c>
      <c r="F633" s="282">
        <v>442634235</v>
      </c>
      <c r="G633" s="163">
        <v>0</v>
      </c>
      <c r="H633" s="282">
        <v>15624</v>
      </c>
      <c r="I633" s="261">
        <v>99</v>
      </c>
    </row>
    <row r="634" spans="1:9" x14ac:dyDescent="0.2">
      <c r="A634" s="189" t="s">
        <v>53</v>
      </c>
      <c r="B634" s="162">
        <v>2000</v>
      </c>
      <c r="C634" s="282">
        <v>2</v>
      </c>
      <c r="D634" s="282"/>
      <c r="E634" s="190">
        <v>1397079</v>
      </c>
      <c r="F634" s="282">
        <v>16451681</v>
      </c>
      <c r="G634" s="163">
        <v>0</v>
      </c>
      <c r="H634" s="282">
        <v>1586</v>
      </c>
      <c r="I634" s="261">
        <v>3.9</v>
      </c>
    </row>
    <row r="635" spans="1:9" x14ac:dyDescent="0.2">
      <c r="A635" s="189" t="s">
        <v>54</v>
      </c>
      <c r="B635" s="162">
        <v>2000</v>
      </c>
      <c r="C635" s="282">
        <v>11</v>
      </c>
      <c r="D635" s="282"/>
      <c r="E635" s="190">
        <v>6600000</v>
      </c>
      <c r="F635" s="282">
        <v>85600000</v>
      </c>
      <c r="G635" s="163">
        <v>0</v>
      </c>
      <c r="H635" s="282">
        <v>8900</v>
      </c>
      <c r="I635" s="261">
        <v>21.8</v>
      </c>
    </row>
    <row r="636" spans="1:9" x14ac:dyDescent="0.2">
      <c r="A636" s="189" t="s">
        <v>56</v>
      </c>
      <c r="B636" s="162">
        <v>2000</v>
      </c>
      <c r="C636" s="282">
        <v>36</v>
      </c>
      <c r="D636" s="282"/>
      <c r="E636" s="190">
        <v>27120051</v>
      </c>
      <c r="F636" s="282">
        <v>340631561</v>
      </c>
      <c r="G636" s="163">
        <v>1734000</v>
      </c>
      <c r="H636" s="282">
        <v>18425</v>
      </c>
      <c r="I636" s="261">
        <v>87</v>
      </c>
    </row>
    <row r="637" spans="1:9" x14ac:dyDescent="0.2">
      <c r="A637" s="189" t="s">
        <v>55</v>
      </c>
      <c r="B637" s="162">
        <v>2000</v>
      </c>
      <c r="C637" s="282">
        <v>8</v>
      </c>
      <c r="D637" s="282"/>
      <c r="E637" s="190">
        <v>2436870</v>
      </c>
      <c r="F637" s="282">
        <v>32562307</v>
      </c>
      <c r="G637" s="163">
        <v>0</v>
      </c>
      <c r="H637" s="282">
        <v>2340</v>
      </c>
      <c r="I637" s="261">
        <v>6.984</v>
      </c>
    </row>
    <row r="638" spans="1:9" x14ac:dyDescent="0.2">
      <c r="A638" s="189" t="s">
        <v>57</v>
      </c>
      <c r="B638" s="162">
        <v>2000</v>
      </c>
      <c r="C638" s="282">
        <v>160</v>
      </c>
      <c r="D638" s="282"/>
      <c r="E638" s="190">
        <v>89046717</v>
      </c>
      <c r="F638" s="282">
        <v>1204914472</v>
      </c>
      <c r="G638" s="163">
        <v>0</v>
      </c>
      <c r="H638" s="282">
        <v>45585</v>
      </c>
      <c r="I638" s="261">
        <v>278</v>
      </c>
    </row>
    <row r="639" spans="1:9" ht="30" x14ac:dyDescent="0.2">
      <c r="A639" s="189" t="s">
        <v>58</v>
      </c>
      <c r="B639" s="162">
        <v>2000</v>
      </c>
      <c r="C639" s="282">
        <v>1002</v>
      </c>
      <c r="D639" s="282"/>
      <c r="E639" s="190">
        <v>443114000</v>
      </c>
      <c r="F639" s="282">
        <v>4685011000</v>
      </c>
      <c r="G639" s="163">
        <v>2669610000</v>
      </c>
      <c r="H639" s="282">
        <v>316700</v>
      </c>
      <c r="I639" s="261" t="s">
        <v>160</v>
      </c>
    </row>
    <row r="640" spans="1:9" x14ac:dyDescent="0.2">
      <c r="A640" s="189" t="s">
        <v>59</v>
      </c>
      <c r="B640" s="162">
        <v>2000</v>
      </c>
      <c r="C640" s="282">
        <v>11</v>
      </c>
      <c r="D640" s="282"/>
      <c r="E640" s="190">
        <v>11482510</v>
      </c>
      <c r="F640" s="282">
        <v>168919586</v>
      </c>
      <c r="G640" s="163">
        <v>0</v>
      </c>
      <c r="H640" s="282">
        <v>7350</v>
      </c>
      <c r="I640" s="261">
        <v>35</v>
      </c>
    </row>
    <row r="641" spans="1:9" x14ac:dyDescent="0.2">
      <c r="A641" s="189" t="s">
        <v>66</v>
      </c>
      <c r="B641" s="162">
        <v>2000</v>
      </c>
      <c r="C641" s="282">
        <v>0</v>
      </c>
      <c r="D641" s="282"/>
      <c r="E641" s="190">
        <v>0</v>
      </c>
      <c r="F641" s="282">
        <v>0</v>
      </c>
      <c r="G641" s="163">
        <v>0</v>
      </c>
      <c r="H641" s="282">
        <v>18263</v>
      </c>
      <c r="I641" s="261" t="s">
        <v>72</v>
      </c>
    </row>
    <row r="642" spans="1:9" x14ac:dyDescent="0.2">
      <c r="A642" s="189" t="s">
        <v>60</v>
      </c>
      <c r="B642" s="162">
        <v>2000</v>
      </c>
      <c r="C642" s="282">
        <v>10</v>
      </c>
      <c r="D642" s="282"/>
      <c r="E642" s="190">
        <v>5966071</v>
      </c>
      <c r="F642" s="282">
        <v>65588302</v>
      </c>
      <c r="G642" s="163">
        <v>0</v>
      </c>
      <c r="H642" s="282">
        <v>5200</v>
      </c>
      <c r="I642" s="261">
        <v>18</v>
      </c>
    </row>
    <row r="643" spans="1:9" x14ac:dyDescent="0.2">
      <c r="A643" s="189" t="s">
        <v>61</v>
      </c>
      <c r="B643" s="162">
        <v>2000</v>
      </c>
      <c r="C643" s="282">
        <v>272</v>
      </c>
      <c r="D643" s="282"/>
      <c r="E643" s="190">
        <v>194119609</v>
      </c>
      <c r="F643" s="282">
        <v>2428000000</v>
      </c>
      <c r="G643" s="163">
        <v>131547839</v>
      </c>
      <c r="H643" s="282">
        <v>147490</v>
      </c>
      <c r="I643" s="261">
        <v>551</v>
      </c>
    </row>
    <row r="644" spans="1:9" x14ac:dyDescent="0.2">
      <c r="A644" s="189" t="s">
        <v>62</v>
      </c>
      <c r="B644" s="162">
        <v>2000</v>
      </c>
      <c r="C644" s="282">
        <v>125</v>
      </c>
      <c r="D644" s="282"/>
      <c r="E644" s="190">
        <v>54720411</v>
      </c>
      <c r="F644" s="282">
        <v>736484998</v>
      </c>
      <c r="G644" s="163">
        <v>0</v>
      </c>
      <c r="H644" s="282">
        <v>17787</v>
      </c>
      <c r="I644" s="261">
        <v>175</v>
      </c>
    </row>
    <row r="645" spans="1:9" x14ac:dyDescent="0.2">
      <c r="A645" s="189" t="s">
        <v>63</v>
      </c>
      <c r="B645" s="162">
        <v>2000</v>
      </c>
      <c r="C645" s="282">
        <v>15</v>
      </c>
      <c r="D645" s="282"/>
      <c r="E645" s="190">
        <v>4991417</v>
      </c>
      <c r="F645" s="282">
        <v>57048636</v>
      </c>
      <c r="G645" s="163">
        <v>0</v>
      </c>
      <c r="H645" s="282">
        <v>3556</v>
      </c>
      <c r="I645" s="261">
        <v>11</v>
      </c>
    </row>
    <row r="646" spans="1:9" x14ac:dyDescent="0.2">
      <c r="A646" s="189" t="s">
        <v>64</v>
      </c>
      <c r="B646" s="162">
        <v>2000</v>
      </c>
      <c r="C646" s="282">
        <v>4</v>
      </c>
      <c r="D646" s="282"/>
      <c r="E646" s="190">
        <v>2564707</v>
      </c>
      <c r="F646" s="282">
        <v>29671637</v>
      </c>
      <c r="G646" s="163">
        <v>0</v>
      </c>
      <c r="H646" s="282">
        <v>2288</v>
      </c>
      <c r="I646" s="261">
        <v>5.593</v>
      </c>
    </row>
    <row r="647" spans="1:9" x14ac:dyDescent="0.2">
      <c r="A647" s="189" t="s">
        <v>35</v>
      </c>
      <c r="B647" s="162">
        <v>2001</v>
      </c>
      <c r="C647" s="282">
        <v>6</v>
      </c>
      <c r="D647" s="282"/>
      <c r="E647" s="190">
        <v>6411833.0599999996</v>
      </c>
      <c r="F647" s="282">
        <v>71622573</v>
      </c>
      <c r="G647" s="163">
        <v>0</v>
      </c>
      <c r="H647" s="282">
        <v>6300</v>
      </c>
      <c r="I647" s="261">
        <v>18.329999999999998</v>
      </c>
    </row>
    <row r="648" spans="1:9" x14ac:dyDescent="0.2">
      <c r="A648" s="189" t="s">
        <v>36</v>
      </c>
      <c r="B648" s="162">
        <v>2001</v>
      </c>
      <c r="C648" s="282">
        <v>35</v>
      </c>
      <c r="D648" s="282"/>
      <c r="E648" s="190">
        <v>26543636</v>
      </c>
      <c r="F648" s="282">
        <v>271961000</v>
      </c>
      <c r="G648" s="163">
        <v>0</v>
      </c>
      <c r="H648" s="282">
        <v>15500</v>
      </c>
      <c r="I648" s="261">
        <v>72.128</v>
      </c>
    </row>
    <row r="649" spans="1:9" x14ac:dyDescent="0.2">
      <c r="A649" s="189" t="s">
        <v>37</v>
      </c>
      <c r="B649" s="162">
        <v>2001</v>
      </c>
      <c r="C649" s="282">
        <v>7</v>
      </c>
      <c r="D649" s="282"/>
      <c r="E649" s="190">
        <v>2110720</v>
      </c>
      <c r="F649" s="282">
        <v>20520589</v>
      </c>
      <c r="G649" s="163">
        <v>0</v>
      </c>
      <c r="H649" s="282">
        <v>2025</v>
      </c>
      <c r="I649" s="261">
        <v>6.4</v>
      </c>
    </row>
    <row r="650" spans="1:9" x14ac:dyDescent="0.2">
      <c r="A650" s="189" t="s">
        <v>38</v>
      </c>
      <c r="B650" s="162">
        <v>2001</v>
      </c>
      <c r="C650" s="282">
        <v>4</v>
      </c>
      <c r="D650" s="282"/>
      <c r="E650" s="190">
        <v>3145576</v>
      </c>
      <c r="F650" s="282">
        <v>44541141</v>
      </c>
      <c r="G650" s="163">
        <v>0</v>
      </c>
      <c r="H650" s="282">
        <v>2330</v>
      </c>
      <c r="I650" s="261">
        <v>9.7850000000000001</v>
      </c>
    </row>
    <row r="651" spans="1:9" x14ac:dyDescent="0.2">
      <c r="A651" s="189" t="s">
        <v>39</v>
      </c>
      <c r="B651" s="162">
        <v>2001</v>
      </c>
      <c r="C651" s="282">
        <v>17</v>
      </c>
      <c r="D651" s="282"/>
      <c r="E651" s="190">
        <v>10489376</v>
      </c>
      <c r="F651" s="282">
        <v>128421189</v>
      </c>
      <c r="G651" s="163">
        <v>0</v>
      </c>
      <c r="H651" s="282">
        <v>6352</v>
      </c>
      <c r="I651" s="261">
        <v>28.655000000000001</v>
      </c>
    </row>
    <row r="652" spans="1:9" x14ac:dyDescent="0.2">
      <c r="A652" s="189" t="s">
        <v>40</v>
      </c>
      <c r="B652" s="162">
        <v>2001</v>
      </c>
      <c r="C652" s="282">
        <v>7</v>
      </c>
      <c r="D652" s="282"/>
      <c r="E652" s="190">
        <v>4634445</v>
      </c>
      <c r="F652" s="282">
        <v>42415000</v>
      </c>
      <c r="G652" s="163">
        <v>0</v>
      </c>
      <c r="H652" s="282">
        <v>5693</v>
      </c>
      <c r="I652" s="261">
        <v>12</v>
      </c>
    </row>
    <row r="653" spans="1:9" x14ac:dyDescent="0.2">
      <c r="A653" s="189" t="s">
        <v>41</v>
      </c>
      <c r="B653" s="162">
        <v>2001</v>
      </c>
      <c r="C653" s="282">
        <v>105</v>
      </c>
      <c r="D653" s="282"/>
      <c r="E653" s="190">
        <v>51538000</v>
      </c>
      <c r="F653" s="282">
        <v>563409000</v>
      </c>
      <c r="G653" s="163">
        <v>0</v>
      </c>
      <c r="H653" s="282">
        <v>40000</v>
      </c>
      <c r="I653" s="261">
        <v>124</v>
      </c>
    </row>
    <row r="654" spans="1:9" x14ac:dyDescent="0.2">
      <c r="A654" s="189" t="s">
        <v>42</v>
      </c>
      <c r="B654" s="162">
        <v>2001</v>
      </c>
      <c r="C654" s="282">
        <v>438</v>
      </c>
      <c r="D654" s="282"/>
      <c r="E654" s="190">
        <v>166736606</v>
      </c>
      <c r="F654" s="282">
        <v>1685494524</v>
      </c>
      <c r="G654" s="163">
        <v>463630096</v>
      </c>
      <c r="H654" s="282">
        <v>95447</v>
      </c>
      <c r="I654" s="261">
        <v>409</v>
      </c>
    </row>
    <row r="655" spans="1:9" x14ac:dyDescent="0.2">
      <c r="A655" s="189" t="s">
        <v>43</v>
      </c>
      <c r="B655" s="162">
        <v>2001</v>
      </c>
      <c r="C655" s="282">
        <v>7</v>
      </c>
      <c r="D655" s="282"/>
      <c r="E655" s="190">
        <v>8772753</v>
      </c>
      <c r="F655" s="282">
        <v>102969239</v>
      </c>
      <c r="G655" s="163">
        <v>0</v>
      </c>
      <c r="H655" s="282">
        <v>5184</v>
      </c>
      <c r="I655" s="261">
        <v>26</v>
      </c>
    </row>
    <row r="656" spans="1:9" x14ac:dyDescent="0.2">
      <c r="A656" s="189" t="s">
        <v>44</v>
      </c>
      <c r="B656" s="162">
        <v>2001</v>
      </c>
      <c r="C656" s="282">
        <v>3</v>
      </c>
      <c r="D656" s="282"/>
      <c r="E656" s="190">
        <v>2285613</v>
      </c>
      <c r="F656" s="282">
        <v>23278619</v>
      </c>
      <c r="G656" s="163">
        <v>0</v>
      </c>
      <c r="H656" s="282">
        <v>1816</v>
      </c>
      <c r="I656" s="261">
        <v>5.468</v>
      </c>
    </row>
    <row r="657" spans="1:9" x14ac:dyDescent="0.2">
      <c r="A657" s="189" t="s">
        <v>45</v>
      </c>
      <c r="B657" s="162">
        <v>2001</v>
      </c>
      <c r="C657" s="282">
        <v>72</v>
      </c>
      <c r="D657" s="282"/>
      <c r="E657" s="190">
        <v>28399736</v>
      </c>
      <c r="F657" s="282">
        <v>324916604</v>
      </c>
      <c r="G657" s="163">
        <v>1830000</v>
      </c>
      <c r="H657" s="282">
        <v>25385</v>
      </c>
      <c r="I657" s="261">
        <v>66</v>
      </c>
    </row>
    <row r="658" spans="1:9" x14ac:dyDescent="0.2">
      <c r="A658" s="189" t="s">
        <v>46</v>
      </c>
      <c r="B658" s="162">
        <v>2001</v>
      </c>
      <c r="C658" s="282">
        <v>2361</v>
      </c>
      <c r="D658" s="282"/>
      <c r="E658" s="190">
        <v>737139000</v>
      </c>
      <c r="F658" s="282">
        <v>11400000000</v>
      </c>
      <c r="G658" s="163">
        <v>790000000</v>
      </c>
      <c r="H658" s="282">
        <v>1063775</v>
      </c>
      <c r="I658" s="261">
        <v>2732</v>
      </c>
    </row>
    <row r="659" spans="1:9" x14ac:dyDescent="0.2">
      <c r="A659" s="189" t="s">
        <v>47</v>
      </c>
      <c r="B659" s="162">
        <v>2001</v>
      </c>
      <c r="C659" s="282">
        <v>72</v>
      </c>
      <c r="D659" s="282"/>
      <c r="E659" s="190">
        <v>58563093</v>
      </c>
      <c r="F659" s="282">
        <v>712729501</v>
      </c>
      <c r="G659" s="163">
        <v>0</v>
      </c>
      <c r="H659" s="282">
        <v>21000</v>
      </c>
      <c r="I659" s="261">
        <v>195</v>
      </c>
    </row>
    <row r="660" spans="1:9" x14ac:dyDescent="0.2">
      <c r="A660" s="189" t="s">
        <v>48</v>
      </c>
      <c r="B660" s="162">
        <v>2001</v>
      </c>
      <c r="C660" s="282">
        <v>154</v>
      </c>
      <c r="D660" s="282"/>
      <c r="E660" s="190">
        <v>67800954</v>
      </c>
      <c r="F660" s="282">
        <v>670863350</v>
      </c>
      <c r="G660" s="163">
        <v>0</v>
      </c>
      <c r="H660" s="282">
        <v>27522</v>
      </c>
      <c r="I660" s="261">
        <v>129</v>
      </c>
    </row>
    <row r="661" spans="1:9" x14ac:dyDescent="0.2">
      <c r="A661" s="189" t="s">
        <v>49</v>
      </c>
      <c r="B661" s="162">
        <v>2001</v>
      </c>
      <c r="C661" s="282">
        <v>289</v>
      </c>
      <c r="D661" s="282"/>
      <c r="E661" s="190">
        <v>97418742</v>
      </c>
      <c r="F661" s="282">
        <v>1097205774</v>
      </c>
      <c r="G661" s="163">
        <v>98904000</v>
      </c>
      <c r="H661" s="282">
        <v>47814</v>
      </c>
      <c r="I661" s="261">
        <v>252</v>
      </c>
    </row>
    <row r="662" spans="1:9" x14ac:dyDescent="0.2">
      <c r="A662" s="189" t="s">
        <v>50</v>
      </c>
      <c r="B662" s="162">
        <v>2001</v>
      </c>
      <c r="C662" s="282">
        <v>108</v>
      </c>
      <c r="D662" s="282"/>
      <c r="E662" s="190">
        <v>37400000</v>
      </c>
      <c r="F662" s="282">
        <v>392638613</v>
      </c>
      <c r="G662" s="163">
        <v>2304000</v>
      </c>
      <c r="H662" s="282">
        <v>35133</v>
      </c>
      <c r="I662" s="261">
        <v>88.3</v>
      </c>
    </row>
    <row r="663" spans="1:9" x14ac:dyDescent="0.2">
      <c r="A663" s="189" t="s">
        <v>51</v>
      </c>
      <c r="B663" s="162">
        <v>2001</v>
      </c>
      <c r="C663" s="282">
        <v>733</v>
      </c>
      <c r="D663" s="282"/>
      <c r="E663" s="190">
        <v>226032403</v>
      </c>
      <c r="F663" s="282">
        <v>2667296426</v>
      </c>
      <c r="G663" s="163">
        <v>365520000</v>
      </c>
      <c r="H663" s="282">
        <v>225000</v>
      </c>
      <c r="I663" s="261">
        <v>655</v>
      </c>
    </row>
    <row r="664" spans="1:9" x14ac:dyDescent="0.2">
      <c r="A664" s="189" t="s">
        <v>52</v>
      </c>
      <c r="B664" s="162">
        <v>2001</v>
      </c>
      <c r="C664" s="282">
        <v>53</v>
      </c>
      <c r="D664" s="282"/>
      <c r="E664" s="190">
        <v>33078544</v>
      </c>
      <c r="F664" s="282">
        <v>471910000</v>
      </c>
      <c r="G664" s="163">
        <v>0</v>
      </c>
      <c r="H664" s="282">
        <v>15624</v>
      </c>
      <c r="I664" s="261">
        <v>99</v>
      </c>
    </row>
    <row r="665" spans="1:9" x14ac:dyDescent="0.2">
      <c r="A665" s="189" t="s">
        <v>53</v>
      </c>
      <c r="B665" s="162">
        <v>2001</v>
      </c>
      <c r="C665" s="282">
        <v>2</v>
      </c>
      <c r="D665" s="282"/>
      <c r="E665" s="190">
        <v>1328292</v>
      </c>
      <c r="F665" s="282">
        <v>16516098</v>
      </c>
      <c r="G665" s="163">
        <v>0</v>
      </c>
      <c r="H665" s="282">
        <v>1684</v>
      </c>
      <c r="I665" s="261">
        <v>3.9</v>
      </c>
    </row>
    <row r="666" spans="1:9" x14ac:dyDescent="0.2">
      <c r="A666" s="189" t="s">
        <v>54</v>
      </c>
      <c r="B666" s="162">
        <v>2001</v>
      </c>
      <c r="C666" s="282">
        <v>11</v>
      </c>
      <c r="D666" s="282"/>
      <c r="E666" s="190">
        <v>6500000</v>
      </c>
      <c r="F666" s="282">
        <v>86300000</v>
      </c>
      <c r="G666" s="163">
        <v>0</v>
      </c>
      <c r="H666" s="282">
        <v>8900</v>
      </c>
      <c r="I666" s="261">
        <v>21.167000000000002</v>
      </c>
    </row>
    <row r="667" spans="1:9" x14ac:dyDescent="0.2">
      <c r="A667" s="189" t="s">
        <v>56</v>
      </c>
      <c r="B667" s="162">
        <v>2001</v>
      </c>
      <c r="C667" s="282">
        <v>40</v>
      </c>
      <c r="D667" s="282"/>
      <c r="E667" s="190">
        <v>33737615</v>
      </c>
      <c r="F667" s="282">
        <v>344819905</v>
      </c>
      <c r="G667" s="163">
        <v>0</v>
      </c>
      <c r="H667" s="282">
        <v>20048</v>
      </c>
      <c r="I667" s="261">
        <v>91.1</v>
      </c>
    </row>
    <row r="668" spans="1:9" x14ac:dyDescent="0.2">
      <c r="A668" s="189" t="s">
        <v>55</v>
      </c>
      <c r="B668" s="162">
        <v>2001</v>
      </c>
      <c r="C668" s="282">
        <v>9</v>
      </c>
      <c r="D668" s="282"/>
      <c r="E668" s="190">
        <v>2185755</v>
      </c>
      <c r="F668" s="282">
        <v>22608663</v>
      </c>
      <c r="G668" s="163">
        <v>0</v>
      </c>
      <c r="H668" s="282">
        <v>3316</v>
      </c>
      <c r="I668" s="261">
        <v>6.43</v>
      </c>
    </row>
    <row r="669" spans="1:9" x14ac:dyDescent="0.2">
      <c r="A669" s="189" t="s">
        <v>57</v>
      </c>
      <c r="B669" s="162">
        <v>2001</v>
      </c>
      <c r="C669" s="282">
        <v>163</v>
      </c>
      <c r="D669" s="282"/>
      <c r="E669" s="190">
        <v>99140353</v>
      </c>
      <c r="F669" s="282">
        <v>1223344583</v>
      </c>
      <c r="G669" s="163">
        <v>0</v>
      </c>
      <c r="H669" s="282">
        <v>45943</v>
      </c>
      <c r="I669" s="261">
        <v>276</v>
      </c>
    </row>
    <row r="670" spans="1:9" x14ac:dyDescent="0.2">
      <c r="A670" s="189" t="s">
        <v>58</v>
      </c>
      <c r="B670" s="162">
        <v>2001</v>
      </c>
      <c r="C670" s="282">
        <v>1012</v>
      </c>
      <c r="D670" s="282"/>
      <c r="E670" s="190">
        <v>519000000</v>
      </c>
      <c r="F670" s="282">
        <v>4823415539</v>
      </c>
      <c r="G670" s="163">
        <v>3137724541</v>
      </c>
      <c r="H670" s="282">
        <v>323300</v>
      </c>
      <c r="I670" s="261" t="s">
        <v>161</v>
      </c>
    </row>
    <row r="671" spans="1:9" x14ac:dyDescent="0.2">
      <c r="A671" s="189" t="s">
        <v>59</v>
      </c>
      <c r="B671" s="162">
        <v>2001</v>
      </c>
      <c r="C671" s="282">
        <v>12</v>
      </c>
      <c r="D671" s="282"/>
      <c r="E671" s="190">
        <v>12000000</v>
      </c>
      <c r="F671" s="282">
        <v>167000000</v>
      </c>
      <c r="G671" s="163">
        <v>0</v>
      </c>
      <c r="H671" s="282">
        <v>7800</v>
      </c>
      <c r="I671" s="261">
        <v>35</v>
      </c>
    </row>
    <row r="672" spans="1:9" x14ac:dyDescent="0.2">
      <c r="A672" s="189" t="s">
        <v>66</v>
      </c>
      <c r="B672" s="162">
        <v>2001</v>
      </c>
      <c r="C672" s="282">
        <v>0</v>
      </c>
      <c r="D672" s="282"/>
      <c r="E672" s="190">
        <v>0</v>
      </c>
      <c r="F672" s="282">
        <v>0</v>
      </c>
      <c r="G672" s="163">
        <v>0</v>
      </c>
      <c r="H672" s="282">
        <v>18263</v>
      </c>
      <c r="I672" s="261"/>
    </row>
    <row r="673" spans="1:9" x14ac:dyDescent="0.2">
      <c r="A673" s="189" t="s">
        <v>60</v>
      </c>
      <c r="B673" s="162">
        <v>2001</v>
      </c>
      <c r="C673" s="282">
        <v>13</v>
      </c>
      <c r="D673" s="282"/>
      <c r="E673" s="190">
        <v>6000000</v>
      </c>
      <c r="F673" s="282">
        <v>65105261</v>
      </c>
      <c r="G673" s="163">
        <v>0</v>
      </c>
      <c r="H673" s="282">
        <v>5200</v>
      </c>
      <c r="I673" s="261">
        <v>19</v>
      </c>
    </row>
    <row r="674" spans="1:9" x14ac:dyDescent="0.2">
      <c r="A674" s="189" t="s">
        <v>61</v>
      </c>
      <c r="B674" s="162">
        <v>2001</v>
      </c>
      <c r="C674" s="282">
        <v>275</v>
      </c>
      <c r="D674" s="282"/>
      <c r="E674" s="190">
        <v>232265230</v>
      </c>
      <c r="F674" s="282">
        <v>2443710065</v>
      </c>
      <c r="G674" s="163">
        <v>508727829</v>
      </c>
      <c r="H674" s="282">
        <v>153658</v>
      </c>
      <c r="I674" s="261" t="s">
        <v>162</v>
      </c>
    </row>
    <row r="675" spans="1:9" x14ac:dyDescent="0.2">
      <c r="A675" s="189" t="s">
        <v>62</v>
      </c>
      <c r="B675" s="162">
        <v>2001</v>
      </c>
      <c r="C675" s="282">
        <v>123</v>
      </c>
      <c r="D675" s="282"/>
      <c r="E675" s="190">
        <v>57442856</v>
      </c>
      <c r="F675" s="282">
        <v>687831418</v>
      </c>
      <c r="G675" s="163">
        <v>0</v>
      </c>
      <c r="H675" s="282">
        <v>17787</v>
      </c>
      <c r="I675" s="261">
        <v>176</v>
      </c>
    </row>
    <row r="676" spans="1:9" x14ac:dyDescent="0.2">
      <c r="A676" s="189" t="s">
        <v>63</v>
      </c>
      <c r="B676" s="162">
        <v>2001</v>
      </c>
      <c r="C676" s="282">
        <v>15</v>
      </c>
      <c r="D676" s="282"/>
      <c r="E676" s="190">
        <v>5640810.7199999997</v>
      </c>
      <c r="F676" s="282">
        <v>62025708</v>
      </c>
      <c r="G676" s="163">
        <v>0</v>
      </c>
      <c r="H676" s="282">
        <v>4368</v>
      </c>
      <c r="I676" s="261">
        <v>12</v>
      </c>
    </row>
    <row r="677" spans="1:9" x14ac:dyDescent="0.2">
      <c r="A677" s="189" t="s">
        <v>64</v>
      </c>
      <c r="B677" s="162">
        <v>2001</v>
      </c>
      <c r="C677" s="282">
        <v>4</v>
      </c>
      <c r="D677" s="282"/>
      <c r="E677" s="190">
        <v>2497527</v>
      </c>
      <c r="F677" s="282">
        <v>29591140</v>
      </c>
      <c r="G677" s="163">
        <v>0</v>
      </c>
      <c r="H677" s="282">
        <v>2374</v>
      </c>
      <c r="I677" s="261">
        <v>7.4</v>
      </c>
    </row>
    <row r="678" spans="1:9" x14ac:dyDescent="0.2">
      <c r="A678" s="189" t="s">
        <v>35</v>
      </c>
      <c r="B678" s="162">
        <v>2002</v>
      </c>
      <c r="C678" s="282">
        <v>6</v>
      </c>
      <c r="D678" s="282"/>
      <c r="E678" s="190">
        <v>7437134.2400000002</v>
      </c>
      <c r="F678" s="282">
        <v>76652765</v>
      </c>
      <c r="G678" s="163">
        <v>0</v>
      </c>
      <c r="H678" s="282">
        <v>6200</v>
      </c>
      <c r="I678" s="261">
        <v>19.64</v>
      </c>
    </row>
    <row r="679" spans="1:9" x14ac:dyDescent="0.2">
      <c r="A679" s="189" t="s">
        <v>36</v>
      </c>
      <c r="B679" s="162">
        <v>2002</v>
      </c>
      <c r="C679" s="282">
        <v>46</v>
      </c>
      <c r="D679" s="282"/>
      <c r="E679" s="190">
        <v>26543636.199999999</v>
      </c>
      <c r="F679" s="282">
        <v>310011128</v>
      </c>
      <c r="G679" s="163">
        <v>0</v>
      </c>
      <c r="H679" s="282">
        <v>15500</v>
      </c>
      <c r="I679" s="261">
        <v>72.128</v>
      </c>
    </row>
    <row r="680" spans="1:9" x14ac:dyDescent="0.2">
      <c r="A680" s="189" t="s">
        <v>37</v>
      </c>
      <c r="B680" s="162">
        <v>2002</v>
      </c>
      <c r="C680" s="282">
        <v>7</v>
      </c>
      <c r="D680" s="282"/>
      <c r="E680" s="190">
        <v>2288767</v>
      </c>
      <c r="F680" s="282">
        <v>23931409</v>
      </c>
      <c r="G680" s="163">
        <v>0</v>
      </c>
      <c r="H680" s="282">
        <v>2052</v>
      </c>
      <c r="I680" s="261">
        <v>6.6950000000000003</v>
      </c>
    </row>
    <row r="681" spans="1:9" x14ac:dyDescent="0.2">
      <c r="A681" s="189" t="s">
        <v>38</v>
      </c>
      <c r="B681" s="162">
        <v>2002</v>
      </c>
      <c r="C681" s="282">
        <v>4</v>
      </c>
      <c r="D681" s="282"/>
      <c r="E681" s="190">
        <v>3013156</v>
      </c>
      <c r="F681" s="282">
        <v>44499441</v>
      </c>
      <c r="G681" s="163">
        <v>0</v>
      </c>
      <c r="H681" s="282">
        <v>2330</v>
      </c>
      <c r="I681" s="261">
        <v>9.1809999999999992</v>
      </c>
    </row>
    <row r="682" spans="1:9" x14ac:dyDescent="0.2">
      <c r="A682" s="189" t="s">
        <v>39</v>
      </c>
      <c r="B682" s="162">
        <v>2002</v>
      </c>
      <c r="C682" s="282">
        <v>14</v>
      </c>
      <c r="D682" s="282"/>
      <c r="E682" s="190">
        <v>11180925</v>
      </c>
      <c r="F682" s="282">
        <v>127787082</v>
      </c>
      <c r="G682" s="163">
        <v>0</v>
      </c>
      <c r="H682" s="282">
        <v>6352</v>
      </c>
      <c r="I682" s="261">
        <v>26.957999999999998</v>
      </c>
    </row>
    <row r="683" spans="1:9" x14ac:dyDescent="0.2">
      <c r="A683" s="189" t="s">
        <v>40</v>
      </c>
      <c r="B683" s="162">
        <v>2002</v>
      </c>
      <c r="C683" s="282">
        <v>7</v>
      </c>
      <c r="D683" s="282"/>
      <c r="E683" s="190">
        <v>4478961</v>
      </c>
      <c r="F683" s="282">
        <v>40286797</v>
      </c>
      <c r="G683" s="163">
        <v>0</v>
      </c>
      <c r="H683" s="282">
        <v>5693</v>
      </c>
      <c r="I683" s="261">
        <v>12</v>
      </c>
    </row>
    <row r="684" spans="1:9" x14ac:dyDescent="0.2">
      <c r="A684" s="189" t="s">
        <v>41</v>
      </c>
      <c r="B684" s="162">
        <v>2002</v>
      </c>
      <c r="C684" s="282">
        <v>114</v>
      </c>
      <c r="D684" s="282"/>
      <c r="E684" s="190">
        <v>51150000</v>
      </c>
      <c r="F684" s="282">
        <v>591600000</v>
      </c>
      <c r="G684" s="163">
        <v>0</v>
      </c>
      <c r="H684" s="282">
        <v>40000</v>
      </c>
      <c r="I684" s="261">
        <v>130</v>
      </c>
    </row>
    <row r="685" spans="1:9" x14ac:dyDescent="0.2">
      <c r="A685" s="189" t="s">
        <v>42</v>
      </c>
      <c r="B685" s="162">
        <v>2002</v>
      </c>
      <c r="C685" s="282">
        <v>487</v>
      </c>
      <c r="D685" s="282"/>
      <c r="E685" s="190">
        <v>126752492</v>
      </c>
      <c r="F685" s="282">
        <v>1710885574</v>
      </c>
      <c r="G685" s="163">
        <v>411269958</v>
      </c>
      <c r="H685" s="282">
        <v>98245</v>
      </c>
      <c r="I685" s="261">
        <v>433</v>
      </c>
    </row>
    <row r="686" spans="1:9" x14ac:dyDescent="0.2">
      <c r="A686" s="189" t="s">
        <v>43</v>
      </c>
      <c r="B686" s="162">
        <v>2002</v>
      </c>
      <c r="C686" s="282">
        <v>7</v>
      </c>
      <c r="D686" s="282"/>
      <c r="E686" s="190">
        <v>9421079</v>
      </c>
      <c r="F686" s="282">
        <v>110599453</v>
      </c>
      <c r="G686" s="163">
        <v>0</v>
      </c>
      <c r="H686" s="282">
        <v>5223</v>
      </c>
      <c r="I686" s="261">
        <v>25</v>
      </c>
    </row>
    <row r="687" spans="1:9" x14ac:dyDescent="0.2">
      <c r="A687" s="189" t="s">
        <v>44</v>
      </c>
      <c r="B687" s="162">
        <v>2002</v>
      </c>
      <c r="C687" s="282">
        <v>3</v>
      </c>
      <c r="D687" s="282"/>
      <c r="E687" s="190">
        <v>2131918.61</v>
      </c>
      <c r="F687" s="282">
        <v>23452440</v>
      </c>
      <c r="G687" s="163">
        <v>0</v>
      </c>
      <c r="H687" s="282">
        <v>1800</v>
      </c>
      <c r="I687" s="261">
        <v>6.1070000000000002</v>
      </c>
    </row>
    <row r="688" spans="1:9" x14ac:dyDescent="0.2">
      <c r="A688" s="189" t="s">
        <v>45</v>
      </c>
      <c r="B688" s="162">
        <v>2002</v>
      </c>
      <c r="C688" s="282">
        <v>55</v>
      </c>
      <c r="D688" s="282"/>
      <c r="E688" s="190">
        <v>35033435</v>
      </c>
      <c r="F688" s="282">
        <v>336410159</v>
      </c>
      <c r="G688" s="163">
        <v>5130000</v>
      </c>
      <c r="H688" s="282">
        <v>25385</v>
      </c>
      <c r="I688" s="261">
        <v>70</v>
      </c>
    </row>
    <row r="689" spans="1:9" x14ac:dyDescent="0.2">
      <c r="A689" s="189" t="s">
        <v>46</v>
      </c>
      <c r="B689" s="162">
        <v>2002</v>
      </c>
      <c r="C689" s="282">
        <v>2360</v>
      </c>
      <c r="D689" s="282"/>
      <c r="E689" s="190">
        <v>724151000</v>
      </c>
      <c r="F689" s="282">
        <v>12000000000</v>
      </c>
      <c r="G689" s="163">
        <v>230000000</v>
      </c>
      <c r="H689" s="282">
        <v>1063775</v>
      </c>
      <c r="I689" s="261">
        <v>2732</v>
      </c>
    </row>
    <row r="690" spans="1:9" x14ac:dyDescent="0.2">
      <c r="A690" s="189" t="s">
        <v>47</v>
      </c>
      <c r="B690" s="162">
        <v>2002</v>
      </c>
      <c r="C690" s="282">
        <v>72</v>
      </c>
      <c r="D690" s="282"/>
      <c r="E690" s="190">
        <v>61858242</v>
      </c>
      <c r="F690" s="282">
        <v>692255320</v>
      </c>
      <c r="G690" s="163">
        <v>0</v>
      </c>
      <c r="H690" s="282">
        <v>21056</v>
      </c>
      <c r="I690" s="261">
        <v>187</v>
      </c>
    </row>
    <row r="691" spans="1:9" x14ac:dyDescent="0.2">
      <c r="A691" s="189" t="s">
        <v>48</v>
      </c>
      <c r="B691" s="162">
        <v>2002</v>
      </c>
      <c r="C691" s="282">
        <v>156</v>
      </c>
      <c r="D691" s="282"/>
      <c r="E691" s="190">
        <v>66657513</v>
      </c>
      <c r="F691" s="282">
        <v>703633180</v>
      </c>
      <c r="G691" s="163">
        <v>0</v>
      </c>
      <c r="H691" s="282">
        <v>27522</v>
      </c>
      <c r="I691" s="261">
        <v>133.80000000000001</v>
      </c>
    </row>
    <row r="692" spans="1:9" x14ac:dyDescent="0.2">
      <c r="A692" s="189" t="s">
        <v>49</v>
      </c>
      <c r="B692" s="162">
        <v>2002</v>
      </c>
      <c r="C692" s="282">
        <v>284</v>
      </c>
      <c r="D692" s="282"/>
      <c r="E692" s="190">
        <v>88664970.310000002</v>
      </c>
      <c r="F692" s="282">
        <v>1118579206</v>
      </c>
      <c r="G692" s="163">
        <v>553639000</v>
      </c>
      <c r="H692" s="282">
        <v>49574</v>
      </c>
      <c r="I692" s="261">
        <v>262</v>
      </c>
    </row>
    <row r="693" spans="1:9" x14ac:dyDescent="0.2">
      <c r="A693" s="189" t="s">
        <v>50</v>
      </c>
      <c r="B693" s="162">
        <v>2002</v>
      </c>
      <c r="C693" s="282">
        <v>94</v>
      </c>
      <c r="D693" s="282"/>
      <c r="E693" s="190">
        <v>39454053</v>
      </c>
      <c r="F693" s="282">
        <v>397950254</v>
      </c>
      <c r="G693" s="163">
        <v>1634000</v>
      </c>
      <c r="H693" s="282">
        <v>34000</v>
      </c>
      <c r="I693" s="261">
        <v>85.7</v>
      </c>
    </row>
    <row r="694" spans="1:9" x14ac:dyDescent="0.2">
      <c r="A694" s="189" t="s">
        <v>51</v>
      </c>
      <c r="B694" s="162">
        <v>2002</v>
      </c>
      <c r="C694" s="282">
        <v>754</v>
      </c>
      <c r="D694" s="282"/>
      <c r="E694" s="190">
        <v>242788242</v>
      </c>
      <c r="F694" s="282">
        <v>2617420574</v>
      </c>
      <c r="G694" s="163">
        <v>381358000</v>
      </c>
      <c r="H694" s="282">
        <v>485000</v>
      </c>
      <c r="I694" s="261">
        <v>655</v>
      </c>
    </row>
    <row r="695" spans="1:9" x14ac:dyDescent="0.2">
      <c r="A695" s="189" t="s">
        <v>52</v>
      </c>
      <c r="B695" s="162">
        <v>2002</v>
      </c>
      <c r="C695" s="282">
        <v>53</v>
      </c>
      <c r="D695" s="282"/>
      <c r="E695" s="190">
        <v>37433697</v>
      </c>
      <c r="F695" s="282">
        <v>469868000</v>
      </c>
      <c r="G695" s="163">
        <v>0</v>
      </c>
      <c r="H695" s="282">
        <v>15624</v>
      </c>
      <c r="I695" s="261">
        <v>91</v>
      </c>
    </row>
    <row r="696" spans="1:9" x14ac:dyDescent="0.2">
      <c r="A696" s="189" t="s">
        <v>53</v>
      </c>
      <c r="B696" s="162">
        <v>2002</v>
      </c>
      <c r="C696" s="282">
        <v>2</v>
      </c>
      <c r="D696" s="282"/>
      <c r="E696" s="190">
        <v>1532009.75</v>
      </c>
      <c r="F696" s="282">
        <v>17220019</v>
      </c>
      <c r="G696" s="163">
        <v>0</v>
      </c>
      <c r="H696" s="282">
        <v>1663</v>
      </c>
      <c r="I696" s="261">
        <v>3.9</v>
      </c>
    </row>
    <row r="697" spans="1:9" x14ac:dyDescent="0.2">
      <c r="A697" s="189" t="s">
        <v>54</v>
      </c>
      <c r="B697" s="162">
        <v>2002</v>
      </c>
      <c r="C697" s="282">
        <v>11</v>
      </c>
      <c r="D697" s="282"/>
      <c r="E697" s="190">
        <v>6500000</v>
      </c>
      <c r="F697" s="282">
        <v>86300000</v>
      </c>
      <c r="G697" s="163">
        <v>0</v>
      </c>
      <c r="H697" s="282">
        <v>8900</v>
      </c>
      <c r="I697" s="261">
        <v>21.167000000000002</v>
      </c>
    </row>
    <row r="698" spans="1:9" x14ac:dyDescent="0.2">
      <c r="A698" s="189" t="s">
        <v>56</v>
      </c>
      <c r="B698" s="162">
        <v>2002</v>
      </c>
      <c r="C698" s="282">
        <v>42</v>
      </c>
      <c r="D698" s="282"/>
      <c r="E698" s="190">
        <v>29574993</v>
      </c>
      <c r="F698" s="282">
        <v>342752324</v>
      </c>
      <c r="G698" s="163">
        <v>46705</v>
      </c>
      <c r="H698" s="282">
        <v>20319</v>
      </c>
      <c r="I698" s="261">
        <v>87.9</v>
      </c>
    </row>
    <row r="699" spans="1:9" x14ac:dyDescent="0.2">
      <c r="A699" s="189" t="s">
        <v>55</v>
      </c>
      <c r="B699" s="162">
        <v>2002</v>
      </c>
      <c r="C699" s="282">
        <v>9</v>
      </c>
      <c r="D699" s="282"/>
      <c r="E699" s="190">
        <v>2274695</v>
      </c>
      <c r="F699" s="282">
        <v>24163972</v>
      </c>
      <c r="G699" s="163">
        <v>0</v>
      </c>
      <c r="H699" s="282">
        <v>3326</v>
      </c>
      <c r="I699" s="261">
        <v>6.5490000000000004</v>
      </c>
    </row>
    <row r="700" spans="1:9" x14ac:dyDescent="0.2">
      <c r="A700" s="189" t="s">
        <v>57</v>
      </c>
      <c r="B700" s="162">
        <v>2002</v>
      </c>
      <c r="C700" s="282">
        <v>163</v>
      </c>
      <c r="D700" s="282"/>
      <c r="E700" s="190">
        <v>106809628</v>
      </c>
      <c r="F700" s="282">
        <v>1239248927</v>
      </c>
      <c r="G700" s="163">
        <v>0</v>
      </c>
      <c r="H700" s="282">
        <v>46453</v>
      </c>
      <c r="I700" s="261">
        <v>294</v>
      </c>
    </row>
    <row r="701" spans="1:9" x14ac:dyDescent="0.2">
      <c r="A701" s="189" t="s">
        <v>58</v>
      </c>
      <c r="B701" s="162">
        <v>2002</v>
      </c>
      <c r="C701" s="282">
        <v>906</v>
      </c>
      <c r="D701" s="282"/>
      <c r="E701" s="190">
        <v>494965000</v>
      </c>
      <c r="F701" s="282">
        <v>4879617000</v>
      </c>
      <c r="G701" s="163">
        <v>2150775000</v>
      </c>
      <c r="H701" s="282">
        <v>326910</v>
      </c>
      <c r="I701" s="261">
        <v>1058</v>
      </c>
    </row>
    <row r="702" spans="1:9" x14ac:dyDescent="0.2">
      <c r="A702" s="189" t="s">
        <v>59</v>
      </c>
      <c r="B702" s="162">
        <v>2002</v>
      </c>
      <c r="C702" s="282">
        <v>12</v>
      </c>
      <c r="D702" s="282"/>
      <c r="E702" s="190">
        <v>12000000</v>
      </c>
      <c r="F702" s="282">
        <v>167000000</v>
      </c>
      <c r="G702" s="163">
        <v>0</v>
      </c>
      <c r="H702" s="282">
        <v>7800</v>
      </c>
      <c r="I702" s="261">
        <v>35</v>
      </c>
    </row>
    <row r="703" spans="1:9" x14ac:dyDescent="0.2">
      <c r="A703" s="189" t="s">
        <v>60</v>
      </c>
      <c r="B703" s="162">
        <v>2002</v>
      </c>
      <c r="C703" s="282">
        <v>13</v>
      </c>
      <c r="D703" s="282"/>
      <c r="E703" s="190">
        <v>6554054</v>
      </c>
      <c r="F703" s="282">
        <v>76520949</v>
      </c>
      <c r="G703" s="163">
        <v>0</v>
      </c>
      <c r="H703" s="282">
        <v>5200</v>
      </c>
      <c r="I703" s="261">
        <v>19</v>
      </c>
    </row>
    <row r="704" spans="1:9" x14ac:dyDescent="0.2">
      <c r="A704" s="189" t="s">
        <v>61</v>
      </c>
      <c r="B704" s="162">
        <v>2002</v>
      </c>
      <c r="C704" s="282">
        <v>283</v>
      </c>
      <c r="D704" s="282"/>
      <c r="E704" s="190">
        <v>176715594</v>
      </c>
      <c r="F704" s="282">
        <v>2513301211</v>
      </c>
      <c r="G704" s="163">
        <v>92172972</v>
      </c>
      <c r="H704" s="282">
        <v>153658</v>
      </c>
      <c r="I704" s="261" t="s">
        <v>163</v>
      </c>
    </row>
    <row r="705" spans="1:11" x14ac:dyDescent="0.2">
      <c r="A705" s="189" t="s">
        <v>62</v>
      </c>
      <c r="B705" s="162">
        <v>2002</v>
      </c>
      <c r="C705" s="282">
        <v>119</v>
      </c>
      <c r="D705" s="282"/>
      <c r="E705" s="190">
        <v>60172213</v>
      </c>
      <c r="F705" s="282">
        <v>702247329</v>
      </c>
      <c r="G705" s="163">
        <v>0</v>
      </c>
      <c r="H705" s="282">
        <v>17907</v>
      </c>
      <c r="I705" s="261">
        <v>176</v>
      </c>
    </row>
    <row r="706" spans="1:11" x14ac:dyDescent="0.2">
      <c r="A706" s="189" t="s">
        <v>63</v>
      </c>
      <c r="B706" s="162">
        <v>2002</v>
      </c>
      <c r="C706" s="282">
        <v>15</v>
      </c>
      <c r="D706" s="282"/>
      <c r="E706" s="190">
        <v>6091674</v>
      </c>
      <c r="F706" s="282">
        <v>64235000</v>
      </c>
      <c r="G706" s="163">
        <v>0</v>
      </c>
      <c r="H706" s="282">
        <v>4377</v>
      </c>
      <c r="I706" s="261">
        <v>12</v>
      </c>
    </row>
    <row r="707" spans="1:11" x14ac:dyDescent="0.2">
      <c r="A707" s="189" t="s">
        <v>64</v>
      </c>
      <c r="B707" s="162">
        <v>2002</v>
      </c>
      <c r="C707" s="282">
        <v>4</v>
      </c>
      <c r="D707" s="282"/>
      <c r="E707" s="190">
        <v>2564707</v>
      </c>
      <c r="F707" s="282">
        <v>29671637</v>
      </c>
      <c r="G707" s="163">
        <v>0</v>
      </c>
      <c r="H707" s="282">
        <v>2288</v>
      </c>
      <c r="I707" s="261">
        <v>5.593</v>
      </c>
    </row>
    <row r="708" spans="1:11" x14ac:dyDescent="0.2">
      <c r="A708" s="189" t="s">
        <v>35</v>
      </c>
      <c r="B708" s="162">
        <v>2003</v>
      </c>
      <c r="C708" s="282">
        <v>6</v>
      </c>
      <c r="D708" s="282"/>
      <c r="E708" s="190">
        <v>7437134.2400000002</v>
      </c>
      <c r="F708" s="282">
        <v>76652.77</v>
      </c>
      <c r="G708" s="163">
        <v>0</v>
      </c>
      <c r="H708" s="282">
        <v>6513</v>
      </c>
      <c r="I708" s="261">
        <v>19.64</v>
      </c>
    </row>
    <row r="709" spans="1:11" x14ac:dyDescent="0.2">
      <c r="A709" s="189" t="s">
        <v>36</v>
      </c>
      <c r="B709" s="162">
        <v>2003</v>
      </c>
      <c r="C709" s="282">
        <v>52</v>
      </c>
      <c r="D709" s="282"/>
      <c r="E709" s="190">
        <v>650538.86</v>
      </c>
      <c r="F709" s="282">
        <v>883464561</v>
      </c>
      <c r="G709" s="163">
        <v>0</v>
      </c>
      <c r="H709" s="282">
        <v>15500</v>
      </c>
      <c r="I709" s="261" t="s">
        <v>164</v>
      </c>
    </row>
    <row r="710" spans="1:11" x14ac:dyDescent="0.2">
      <c r="A710" s="189" t="s">
        <v>67</v>
      </c>
      <c r="B710" s="162">
        <v>2003</v>
      </c>
      <c r="C710" s="282">
        <v>5</v>
      </c>
      <c r="D710" s="282"/>
      <c r="E710" s="190">
        <v>0</v>
      </c>
      <c r="F710" s="282">
        <v>39641000</v>
      </c>
      <c r="G710" s="163">
        <v>0</v>
      </c>
      <c r="H710" s="282">
        <v>2444</v>
      </c>
      <c r="I710" s="261" t="s">
        <v>164</v>
      </c>
    </row>
    <row r="711" spans="1:11" x14ac:dyDescent="0.2">
      <c r="A711" s="189" t="s">
        <v>37</v>
      </c>
      <c r="B711" s="162">
        <v>2003</v>
      </c>
      <c r="C711" s="282">
        <v>7</v>
      </c>
      <c r="D711" s="282"/>
      <c r="E711" s="190">
        <v>2305750</v>
      </c>
      <c r="F711" s="282">
        <v>27737075</v>
      </c>
      <c r="G711" s="163">
        <v>0</v>
      </c>
      <c r="H711" s="282">
        <v>2115</v>
      </c>
      <c r="I711" s="261">
        <v>6.3</v>
      </c>
    </row>
    <row r="712" spans="1:11" x14ac:dyDescent="0.2">
      <c r="A712" s="189" t="s">
        <v>38</v>
      </c>
      <c r="B712" s="162">
        <v>2003</v>
      </c>
      <c r="C712" s="282">
        <v>4</v>
      </c>
      <c r="D712" s="282"/>
      <c r="E712" s="190">
        <v>3111000</v>
      </c>
      <c r="F712" s="282">
        <v>45919000</v>
      </c>
      <c r="G712" s="163">
        <v>0</v>
      </c>
      <c r="H712" s="282">
        <v>2524</v>
      </c>
      <c r="I712" s="261">
        <v>9.0860000000000003</v>
      </c>
    </row>
    <row r="713" spans="1:11" x14ac:dyDescent="0.2">
      <c r="A713" s="189" t="s">
        <v>39</v>
      </c>
      <c r="B713" s="162">
        <v>2003</v>
      </c>
      <c r="C713" s="282">
        <v>14</v>
      </c>
      <c r="D713" s="282"/>
      <c r="E713" s="190">
        <v>10746580</v>
      </c>
      <c r="F713" s="282">
        <v>126753726</v>
      </c>
      <c r="G713" s="163">
        <v>0</v>
      </c>
      <c r="H713" s="282">
        <v>6352</v>
      </c>
      <c r="I713" s="261">
        <v>27.332000000000001</v>
      </c>
    </row>
    <row r="714" spans="1:11" x14ac:dyDescent="0.2">
      <c r="A714" s="189" t="s">
        <v>40</v>
      </c>
      <c r="B714" s="162">
        <v>2003</v>
      </c>
      <c r="C714" s="282">
        <v>7</v>
      </c>
      <c r="D714" s="282"/>
      <c r="E714" s="190">
        <v>4659499</v>
      </c>
      <c r="F714" s="282">
        <v>42000106</v>
      </c>
      <c r="G714" s="163">
        <v>0</v>
      </c>
      <c r="H714" s="282">
        <v>5693</v>
      </c>
      <c r="I714" s="261">
        <v>12</v>
      </c>
    </row>
    <row r="715" spans="1:11" x14ac:dyDescent="0.2">
      <c r="A715" s="189" t="s">
        <v>41</v>
      </c>
      <c r="B715" s="162">
        <v>2003</v>
      </c>
      <c r="C715" s="282">
        <v>114</v>
      </c>
      <c r="D715" s="282"/>
      <c r="E715" s="190">
        <v>55312000</v>
      </c>
      <c r="F715" s="282">
        <v>617660000</v>
      </c>
      <c r="G715" s="163">
        <v>0</v>
      </c>
      <c r="H715" s="282">
        <v>40000</v>
      </c>
      <c r="I715" s="261">
        <v>136</v>
      </c>
      <c r="K715" s="189"/>
    </row>
    <row r="716" spans="1:11" x14ac:dyDescent="0.2">
      <c r="A716" s="189" t="s">
        <v>42</v>
      </c>
      <c r="B716" s="162">
        <v>2003</v>
      </c>
      <c r="C716" s="282">
        <v>493</v>
      </c>
      <c r="D716" s="282"/>
      <c r="E716" s="190">
        <v>157471650</v>
      </c>
      <c r="F716" s="282">
        <v>1797936458</v>
      </c>
      <c r="G716" s="163">
        <v>257534008</v>
      </c>
      <c r="H716" s="282">
        <v>98245</v>
      </c>
      <c r="I716" s="261">
        <v>417</v>
      </c>
    </row>
    <row r="717" spans="1:11" x14ac:dyDescent="0.2">
      <c r="A717" s="189" t="s">
        <v>43</v>
      </c>
      <c r="B717" s="162">
        <v>2003</v>
      </c>
      <c r="C717" s="282">
        <v>7</v>
      </c>
      <c r="D717" s="282"/>
      <c r="E717" s="190">
        <v>9421079</v>
      </c>
      <c r="F717" s="282">
        <v>104225554</v>
      </c>
      <c r="G717" s="163">
        <v>0</v>
      </c>
      <c r="H717" s="282">
        <v>5223</v>
      </c>
      <c r="I717" s="261">
        <v>25</v>
      </c>
    </row>
    <row r="718" spans="1:11" x14ac:dyDescent="0.2">
      <c r="A718" s="189" t="s">
        <v>44</v>
      </c>
      <c r="B718" s="162">
        <v>2003</v>
      </c>
      <c r="C718" s="282">
        <v>3</v>
      </c>
      <c r="D718" s="282"/>
      <c r="E718" s="190">
        <v>2560143.7799999998</v>
      </c>
      <c r="F718" s="282">
        <v>23999693</v>
      </c>
      <c r="G718" s="163">
        <v>0</v>
      </c>
      <c r="H718" s="282">
        <v>1717</v>
      </c>
      <c r="I718" s="261">
        <v>5.4660000000000002</v>
      </c>
    </row>
    <row r="719" spans="1:11" x14ac:dyDescent="0.2">
      <c r="A719" s="189" t="s">
        <v>45</v>
      </c>
      <c r="B719" s="162">
        <v>2003</v>
      </c>
      <c r="C719" s="282">
        <v>89</v>
      </c>
      <c r="D719" s="282"/>
      <c r="E719" s="190">
        <v>33072782.399999999</v>
      </c>
      <c r="F719" s="282">
        <v>371891736</v>
      </c>
      <c r="G719" s="163">
        <v>3382000</v>
      </c>
      <c r="H719" s="282">
        <v>25385</v>
      </c>
      <c r="I719" s="261">
        <v>71</v>
      </c>
    </row>
    <row r="720" spans="1:11" x14ac:dyDescent="0.2">
      <c r="A720" s="189" t="s">
        <v>46</v>
      </c>
      <c r="B720" s="162">
        <v>2003</v>
      </c>
      <c r="C720" s="282">
        <v>2313</v>
      </c>
      <c r="D720" s="282"/>
      <c r="E720" s="190">
        <v>728046000</v>
      </c>
      <c r="F720" s="282">
        <v>12830179000</v>
      </c>
      <c r="G720" s="163">
        <v>374728000</v>
      </c>
      <c r="H720" s="282">
        <v>1100000</v>
      </c>
      <c r="I720" s="261">
        <v>3166</v>
      </c>
    </row>
    <row r="721" spans="1:9" x14ac:dyDescent="0.2">
      <c r="A721" s="189" t="s">
        <v>47</v>
      </c>
      <c r="B721" s="162">
        <v>2003</v>
      </c>
      <c r="C721" s="282">
        <v>76</v>
      </c>
      <c r="D721" s="282"/>
      <c r="E721" s="190">
        <v>68939274</v>
      </c>
      <c r="F721" s="282">
        <v>749014354</v>
      </c>
      <c r="G721" s="163">
        <v>0</v>
      </c>
      <c r="H721" s="282">
        <v>21056</v>
      </c>
      <c r="I721" s="261">
        <v>227.8</v>
      </c>
    </row>
    <row r="722" spans="1:9" x14ac:dyDescent="0.2">
      <c r="A722" s="189" t="s">
        <v>48</v>
      </c>
      <c r="B722" s="162">
        <v>2003</v>
      </c>
      <c r="C722" s="282">
        <v>153</v>
      </c>
      <c r="D722" s="282"/>
      <c r="E722" s="190">
        <v>72994080</v>
      </c>
      <c r="F722" s="282">
        <v>736220760</v>
      </c>
      <c r="G722" s="163">
        <v>0</v>
      </c>
      <c r="H722" s="282">
        <v>25853</v>
      </c>
      <c r="I722" s="261">
        <v>138.9</v>
      </c>
    </row>
    <row r="723" spans="1:9" x14ac:dyDescent="0.2">
      <c r="A723" s="189" t="s">
        <v>49</v>
      </c>
      <c r="B723" s="162">
        <v>2003</v>
      </c>
      <c r="C723" s="282">
        <v>285</v>
      </c>
      <c r="D723" s="282"/>
      <c r="E723" s="190">
        <v>101496032</v>
      </c>
      <c r="F723" s="282">
        <v>1212976261</v>
      </c>
      <c r="G723" s="163">
        <v>0</v>
      </c>
      <c r="H723" s="282">
        <v>49574</v>
      </c>
      <c r="I723" s="261">
        <v>272</v>
      </c>
    </row>
    <row r="724" spans="1:9" x14ac:dyDescent="0.2">
      <c r="A724" s="189" t="s">
        <v>50</v>
      </c>
      <c r="B724" s="162">
        <v>2003</v>
      </c>
      <c r="C724" s="282">
        <v>86</v>
      </c>
      <c r="D724" s="282"/>
      <c r="E724" s="190">
        <v>42385225</v>
      </c>
      <c r="F724" s="282">
        <v>398500225</v>
      </c>
      <c r="G724" s="163">
        <v>0</v>
      </c>
      <c r="H724" s="282">
        <v>39000</v>
      </c>
      <c r="I724" s="261">
        <v>91</v>
      </c>
    </row>
    <row r="725" spans="1:9" x14ac:dyDescent="0.2">
      <c r="A725" s="189" t="s">
        <v>51</v>
      </c>
      <c r="B725" s="162">
        <v>2003</v>
      </c>
      <c r="C725" s="282">
        <v>700</v>
      </c>
      <c r="D725" s="282"/>
      <c r="E725" s="190">
        <v>242788242</v>
      </c>
      <c r="F725" s="282">
        <v>2725298236</v>
      </c>
      <c r="G725" s="163">
        <v>510140000</v>
      </c>
      <c r="H725" s="282">
        <v>226000</v>
      </c>
      <c r="I725" s="261">
        <v>694</v>
      </c>
    </row>
    <row r="726" spans="1:9" x14ac:dyDescent="0.2">
      <c r="A726" s="189" t="s">
        <v>52</v>
      </c>
      <c r="B726" s="162">
        <v>2003</v>
      </c>
      <c r="C726" s="282">
        <v>49</v>
      </c>
      <c r="D726" s="282"/>
      <c r="E726" s="190">
        <v>38797529</v>
      </c>
      <c r="F726" s="282">
        <v>495953529</v>
      </c>
      <c r="G726" s="163">
        <v>0</v>
      </c>
      <c r="H726" s="282">
        <v>16104</v>
      </c>
      <c r="I726" s="261">
        <v>101.6</v>
      </c>
    </row>
    <row r="727" spans="1:9" x14ac:dyDescent="0.2">
      <c r="A727" s="189" t="s">
        <v>53</v>
      </c>
      <c r="B727" s="162">
        <v>2003</v>
      </c>
      <c r="C727" s="282">
        <v>2</v>
      </c>
      <c r="D727" s="282"/>
      <c r="E727" s="190">
        <v>1875439.01</v>
      </c>
      <c r="F727" s="282">
        <v>30912252</v>
      </c>
      <c r="G727" s="163">
        <v>0</v>
      </c>
      <c r="H727" s="282">
        <v>1684</v>
      </c>
      <c r="I727" s="261">
        <v>3.9</v>
      </c>
    </row>
    <row r="728" spans="1:9" x14ac:dyDescent="0.2">
      <c r="A728" s="189" t="s">
        <v>54</v>
      </c>
      <c r="B728" s="162">
        <v>2003</v>
      </c>
      <c r="C728" s="282">
        <v>11</v>
      </c>
      <c r="D728" s="282"/>
      <c r="E728" s="190">
        <v>7000000</v>
      </c>
      <c r="F728" s="282">
        <v>93884</v>
      </c>
      <c r="G728" s="163">
        <v>0</v>
      </c>
      <c r="H728" s="282">
        <v>8900</v>
      </c>
      <c r="I728" s="261">
        <v>22.85</v>
      </c>
    </row>
    <row r="729" spans="1:9" x14ac:dyDescent="0.2">
      <c r="A729" s="189" t="s">
        <v>56</v>
      </c>
      <c r="B729" s="162">
        <v>2003</v>
      </c>
      <c r="C729" s="282">
        <v>42</v>
      </c>
      <c r="D729" s="282"/>
      <c r="E729" s="190">
        <v>31812157.859999999</v>
      </c>
      <c r="F729" s="282">
        <v>370243572</v>
      </c>
      <c r="G729" s="163">
        <v>13144000</v>
      </c>
      <c r="H729" s="282">
        <v>20319</v>
      </c>
      <c r="I729" s="261">
        <v>100.2</v>
      </c>
    </row>
    <row r="730" spans="1:9" x14ac:dyDescent="0.2">
      <c r="A730" s="189" t="s">
        <v>55</v>
      </c>
      <c r="B730" s="162">
        <v>2003</v>
      </c>
      <c r="C730" s="282">
        <v>9</v>
      </c>
      <c r="D730" s="282"/>
      <c r="E730" s="190">
        <v>2184094</v>
      </c>
      <c r="F730" s="282">
        <v>25836192</v>
      </c>
      <c r="G730" s="163">
        <v>0</v>
      </c>
      <c r="H730" s="282">
        <v>3316</v>
      </c>
      <c r="I730" s="261">
        <v>7.399</v>
      </c>
    </row>
    <row r="731" spans="1:9" x14ac:dyDescent="0.2">
      <c r="A731" s="189" t="s">
        <v>57</v>
      </c>
      <c r="B731" s="162">
        <v>2003</v>
      </c>
      <c r="C731" s="282">
        <v>173</v>
      </c>
      <c r="D731" s="282"/>
      <c r="E731" s="190">
        <v>111020709</v>
      </c>
      <c r="F731" s="282">
        <v>1278223929</v>
      </c>
      <c r="G731" s="163">
        <v>0</v>
      </c>
      <c r="H731" s="282">
        <v>47028</v>
      </c>
      <c r="I731" s="261">
        <v>295</v>
      </c>
    </row>
    <row r="732" spans="1:9" x14ac:dyDescent="0.2">
      <c r="A732" s="189" t="s">
        <v>58</v>
      </c>
      <c r="B732" s="162">
        <v>2003</v>
      </c>
      <c r="C732" s="282">
        <v>1024</v>
      </c>
      <c r="D732" s="282"/>
      <c r="E732" s="190">
        <v>559713000</v>
      </c>
      <c r="F732" s="282">
        <v>5095535000</v>
      </c>
      <c r="G732" s="163">
        <v>2292408000</v>
      </c>
      <c r="H732" s="282">
        <v>333870</v>
      </c>
      <c r="I732" s="261" t="s">
        <v>165</v>
      </c>
    </row>
    <row r="733" spans="1:9" x14ac:dyDescent="0.2">
      <c r="A733" s="189" t="s">
        <v>59</v>
      </c>
      <c r="B733" s="162">
        <v>2003</v>
      </c>
      <c r="C733" s="282">
        <v>12</v>
      </c>
      <c r="D733" s="282"/>
      <c r="E733" s="190">
        <v>12000000</v>
      </c>
      <c r="F733" s="282">
        <v>150000000</v>
      </c>
      <c r="G733" s="163">
        <v>0</v>
      </c>
      <c r="H733" s="282">
        <v>7900</v>
      </c>
      <c r="I733" s="261">
        <v>32</v>
      </c>
    </row>
    <row r="734" spans="1:9" x14ac:dyDescent="0.2">
      <c r="A734" s="189" t="s">
        <v>60</v>
      </c>
      <c r="B734" s="162">
        <v>2003</v>
      </c>
      <c r="C734" s="282">
        <v>13</v>
      </c>
      <c r="D734" s="282"/>
      <c r="E734" s="190">
        <v>7046832</v>
      </c>
      <c r="F734" s="282">
        <v>71873000</v>
      </c>
      <c r="G734" s="163">
        <v>0</v>
      </c>
      <c r="H734" s="282">
        <v>5200</v>
      </c>
      <c r="I734" s="261">
        <v>19</v>
      </c>
    </row>
    <row r="735" spans="1:9" x14ac:dyDescent="0.2">
      <c r="A735" s="189" t="s">
        <v>61</v>
      </c>
      <c r="B735" s="162">
        <v>2003</v>
      </c>
      <c r="C735" s="282">
        <v>283</v>
      </c>
      <c r="D735" s="282"/>
      <c r="E735" s="190">
        <v>213493173</v>
      </c>
      <c r="F735" s="282">
        <v>2607017081</v>
      </c>
      <c r="G735" s="163">
        <v>127598667</v>
      </c>
      <c r="H735" s="282">
        <v>156703</v>
      </c>
      <c r="I735" s="261" t="s">
        <v>166</v>
      </c>
    </row>
    <row r="736" spans="1:9" x14ac:dyDescent="0.2">
      <c r="A736" s="189" t="s">
        <v>62</v>
      </c>
      <c r="B736" s="162">
        <v>2003</v>
      </c>
      <c r="C736" s="282">
        <v>119</v>
      </c>
      <c r="D736" s="282"/>
      <c r="E736" s="190">
        <v>64662199.780000001</v>
      </c>
      <c r="F736" s="282">
        <v>734637365</v>
      </c>
      <c r="G736" s="163">
        <v>0</v>
      </c>
      <c r="H736" s="282">
        <v>17907</v>
      </c>
      <c r="I736" s="261">
        <v>210</v>
      </c>
    </row>
    <row r="737" spans="1:11" x14ac:dyDescent="0.2">
      <c r="A737" s="189" t="s">
        <v>63</v>
      </c>
      <c r="B737" s="162">
        <v>2003</v>
      </c>
      <c r="C737" s="282">
        <v>15</v>
      </c>
      <c r="D737" s="282"/>
      <c r="E737" s="190">
        <v>6262000</v>
      </c>
      <c r="F737" s="282">
        <v>65161600</v>
      </c>
      <c r="G737" s="163">
        <v>0</v>
      </c>
      <c r="H737" s="282">
        <v>4336</v>
      </c>
      <c r="I737" s="261">
        <v>11</v>
      </c>
    </row>
    <row r="738" spans="1:11" x14ac:dyDescent="0.2">
      <c r="A738" s="189" t="s">
        <v>64</v>
      </c>
      <c r="B738" s="162">
        <v>2003</v>
      </c>
      <c r="C738" s="282">
        <v>4</v>
      </c>
      <c r="D738" s="282"/>
      <c r="E738" s="190">
        <v>8593397</v>
      </c>
      <c r="F738" s="282">
        <v>31069266</v>
      </c>
      <c r="G738" s="163">
        <v>0</v>
      </c>
      <c r="H738" s="282">
        <v>2197</v>
      </c>
      <c r="I738" s="261">
        <v>6.9779999999999998</v>
      </c>
    </row>
    <row r="739" spans="1:11" x14ac:dyDescent="0.2">
      <c r="A739" s="189" t="s">
        <v>35</v>
      </c>
      <c r="B739" s="162">
        <v>2004</v>
      </c>
      <c r="C739" s="282">
        <v>6</v>
      </c>
      <c r="D739" s="282"/>
      <c r="E739" s="190">
        <v>8393755.8200000003</v>
      </c>
      <c r="F739" s="282">
        <v>91490860</v>
      </c>
      <c r="G739" s="163">
        <v>0</v>
      </c>
      <c r="H739" s="282">
        <v>6513</v>
      </c>
      <c r="I739" s="261">
        <v>20.29</v>
      </c>
    </row>
    <row r="740" spans="1:11" x14ac:dyDescent="0.2">
      <c r="A740" s="189" t="s">
        <v>36</v>
      </c>
      <c r="B740" s="162">
        <v>2004</v>
      </c>
      <c r="C740" s="282">
        <v>56</v>
      </c>
      <c r="D740" s="282"/>
      <c r="E740" s="190">
        <v>26356772</v>
      </c>
      <c r="F740" s="282">
        <v>270824325</v>
      </c>
      <c r="G740" s="163">
        <v>0</v>
      </c>
      <c r="H740" s="282">
        <v>15550</v>
      </c>
      <c r="I740" s="261">
        <v>59.8</v>
      </c>
    </row>
    <row r="741" spans="1:11" x14ac:dyDescent="0.2">
      <c r="A741" s="189" t="s">
        <v>67</v>
      </c>
      <c r="B741" s="162">
        <v>2004</v>
      </c>
      <c r="C741" s="282">
        <v>3</v>
      </c>
      <c r="D741" s="282"/>
      <c r="E741" s="190">
        <v>2580424</v>
      </c>
      <c r="F741" s="282">
        <v>38105830</v>
      </c>
      <c r="G741" s="163">
        <v>0</v>
      </c>
      <c r="H741" s="282">
        <v>2444</v>
      </c>
      <c r="I741" s="261" t="s">
        <v>164</v>
      </c>
    </row>
    <row r="742" spans="1:11" x14ac:dyDescent="0.2">
      <c r="A742" s="189" t="s">
        <v>37</v>
      </c>
      <c r="B742" s="162">
        <v>2004</v>
      </c>
      <c r="C742" s="282">
        <v>7</v>
      </c>
      <c r="D742" s="282"/>
      <c r="E742" s="190">
        <v>2477934</v>
      </c>
      <c r="F742" s="282">
        <v>27571685</v>
      </c>
      <c r="G742" s="163">
        <v>0</v>
      </c>
      <c r="H742" s="282">
        <v>2125</v>
      </c>
      <c r="I742" s="261">
        <v>6</v>
      </c>
    </row>
    <row r="743" spans="1:11" x14ac:dyDescent="0.2">
      <c r="A743" s="189" t="s">
        <v>38</v>
      </c>
      <c r="B743" s="162">
        <v>2004</v>
      </c>
      <c r="C743" s="282">
        <v>4</v>
      </c>
      <c r="D743" s="282"/>
      <c r="E743" s="190">
        <v>3222571</v>
      </c>
      <c r="F743" s="282">
        <v>44452462</v>
      </c>
      <c r="G743" s="163">
        <v>0</v>
      </c>
      <c r="H743" s="282">
        <v>2524</v>
      </c>
      <c r="I743" s="261">
        <v>7.1859999999999999</v>
      </c>
    </row>
    <row r="744" spans="1:11" x14ac:dyDescent="0.2">
      <c r="A744" s="189" t="s">
        <v>39</v>
      </c>
      <c r="B744" s="162">
        <v>2004</v>
      </c>
      <c r="C744" s="282">
        <v>14</v>
      </c>
      <c r="D744" s="282"/>
      <c r="E744" s="190">
        <v>11687892.779999999</v>
      </c>
      <c r="F744" s="282">
        <v>125116505</v>
      </c>
      <c r="G744" s="163">
        <v>0</v>
      </c>
      <c r="H744" s="282">
        <v>6352</v>
      </c>
      <c r="I744" s="261">
        <v>28.331</v>
      </c>
    </row>
    <row r="745" spans="1:11" x14ac:dyDescent="0.2">
      <c r="A745" s="189" t="s">
        <v>40</v>
      </c>
      <c r="B745" s="162">
        <v>2004</v>
      </c>
      <c r="C745" s="282">
        <v>7</v>
      </c>
      <c r="D745" s="282"/>
      <c r="E745" s="190">
        <v>4633766</v>
      </c>
      <c r="F745" s="282">
        <v>40940845</v>
      </c>
      <c r="G745" s="163">
        <v>0</v>
      </c>
      <c r="H745" s="282">
        <v>5828</v>
      </c>
      <c r="I745" s="261">
        <v>12</v>
      </c>
    </row>
    <row r="746" spans="1:11" x14ac:dyDescent="0.2">
      <c r="A746" s="189" t="s">
        <v>41</v>
      </c>
      <c r="B746" s="162">
        <v>2004</v>
      </c>
      <c r="C746" s="282">
        <v>113</v>
      </c>
      <c r="D746" s="282"/>
      <c r="E746" s="190">
        <v>60360000</v>
      </c>
      <c r="F746" s="282">
        <v>590574000</v>
      </c>
      <c r="G746" s="163">
        <v>0</v>
      </c>
      <c r="H746" s="282">
        <v>40000</v>
      </c>
      <c r="I746" s="261">
        <v>124</v>
      </c>
      <c r="K746" s="189"/>
    </row>
    <row r="747" spans="1:11" x14ac:dyDescent="0.2">
      <c r="A747" s="189" t="s">
        <v>42</v>
      </c>
      <c r="B747" s="162">
        <v>2004</v>
      </c>
      <c r="C747" s="282">
        <v>450</v>
      </c>
      <c r="D747" s="282"/>
      <c r="E747" s="190">
        <v>156799100</v>
      </c>
      <c r="F747" s="282">
        <v>1824409017</v>
      </c>
      <c r="G747" s="163">
        <v>196013068</v>
      </c>
      <c r="H747" s="282">
        <v>117182</v>
      </c>
      <c r="I747" s="261">
        <v>432</v>
      </c>
    </row>
    <row r="748" spans="1:11" x14ac:dyDescent="0.2">
      <c r="A748" s="189" t="s">
        <v>43</v>
      </c>
      <c r="B748" s="162">
        <v>2004</v>
      </c>
      <c r="C748" s="282">
        <v>7</v>
      </c>
      <c r="D748" s="282"/>
      <c r="E748" s="190">
        <v>9421079</v>
      </c>
      <c r="F748" s="282">
        <v>104225554</v>
      </c>
      <c r="G748" s="163">
        <v>0</v>
      </c>
      <c r="H748" s="282">
        <v>5230</v>
      </c>
      <c r="I748" s="261">
        <v>25.138999999999999</v>
      </c>
    </row>
    <row r="749" spans="1:11" x14ac:dyDescent="0.2">
      <c r="A749" s="189" t="s">
        <v>44</v>
      </c>
      <c r="B749" s="162">
        <v>2004</v>
      </c>
      <c r="C749" s="282">
        <v>3</v>
      </c>
      <c r="D749" s="282"/>
      <c r="E749" s="190">
        <v>2348633.84</v>
      </c>
      <c r="F749" s="282">
        <v>23346245</v>
      </c>
      <c r="G749" s="163">
        <v>0</v>
      </c>
      <c r="H749" s="282">
        <v>1761</v>
      </c>
      <c r="I749" s="261">
        <v>6</v>
      </c>
    </row>
    <row r="750" spans="1:11" x14ac:dyDescent="0.2">
      <c r="A750" s="189" t="s">
        <v>45</v>
      </c>
      <c r="B750" s="162">
        <v>2004</v>
      </c>
      <c r="C750" s="282">
        <v>89</v>
      </c>
      <c r="D750" s="282"/>
      <c r="E750" s="190">
        <v>33072782.399999999</v>
      </c>
      <c r="F750" s="282">
        <v>371891736</v>
      </c>
      <c r="G750" s="163">
        <v>3382000</v>
      </c>
      <c r="H750" s="282">
        <v>25385</v>
      </c>
      <c r="I750" s="261">
        <v>70</v>
      </c>
    </row>
    <row r="751" spans="1:11" x14ac:dyDescent="0.2">
      <c r="A751" s="189" t="s">
        <v>46</v>
      </c>
      <c r="B751" s="162">
        <v>2004</v>
      </c>
      <c r="C751" s="282">
        <v>2313</v>
      </c>
      <c r="D751" s="282"/>
      <c r="E751" s="190">
        <v>814770000</v>
      </c>
      <c r="F751" s="282">
        <v>12394245000</v>
      </c>
      <c r="G751" s="163">
        <v>810662000</v>
      </c>
      <c r="H751" s="282">
        <v>1100000</v>
      </c>
      <c r="I751" s="261">
        <v>3166</v>
      </c>
    </row>
    <row r="752" spans="1:11" x14ac:dyDescent="0.2">
      <c r="A752" s="189" t="s">
        <v>47</v>
      </c>
      <c r="B752" s="162">
        <v>2004</v>
      </c>
      <c r="C752" s="282">
        <v>80</v>
      </c>
      <c r="D752" s="282"/>
      <c r="E752" s="190">
        <v>70504895.090000004</v>
      </c>
      <c r="F752" s="282">
        <v>749500823.78999996</v>
      </c>
      <c r="G752" s="163">
        <v>0</v>
      </c>
      <c r="H752" s="282">
        <v>21544</v>
      </c>
      <c r="I752" s="261">
        <v>178.9</v>
      </c>
    </row>
    <row r="753" spans="1:9" x14ac:dyDescent="0.2">
      <c r="A753" s="189" t="s">
        <v>48</v>
      </c>
      <c r="B753" s="162">
        <v>2004</v>
      </c>
      <c r="C753" s="282">
        <v>153</v>
      </c>
      <c r="D753" s="282"/>
      <c r="E753" s="190">
        <v>78284000</v>
      </c>
      <c r="F753" s="282">
        <v>734016612</v>
      </c>
      <c r="G753" s="163">
        <v>0</v>
      </c>
      <c r="H753" s="282">
        <v>25811</v>
      </c>
      <c r="I753" s="261">
        <v>139.1</v>
      </c>
    </row>
    <row r="754" spans="1:9" x14ac:dyDescent="0.2">
      <c r="A754" s="189" t="s">
        <v>49</v>
      </c>
      <c r="B754" s="162">
        <v>2004</v>
      </c>
      <c r="C754" s="282">
        <v>294</v>
      </c>
      <c r="D754" s="282"/>
      <c r="E754" s="190">
        <v>104668742.43000001</v>
      </c>
      <c r="F754" s="282">
        <v>1225770935</v>
      </c>
      <c r="G754" s="163">
        <v>0</v>
      </c>
      <c r="H754" s="282">
        <v>50978</v>
      </c>
      <c r="I754" s="261">
        <v>285</v>
      </c>
    </row>
    <row r="755" spans="1:9" x14ac:dyDescent="0.2">
      <c r="A755" s="189" t="s">
        <v>50</v>
      </c>
      <c r="B755" s="162">
        <v>2004</v>
      </c>
      <c r="C755" s="282">
        <v>119</v>
      </c>
      <c r="D755" s="282"/>
      <c r="E755" s="190">
        <v>45698626</v>
      </c>
      <c r="F755" s="282">
        <v>473272238</v>
      </c>
      <c r="G755" s="163">
        <v>0</v>
      </c>
      <c r="H755" s="282">
        <v>35133</v>
      </c>
      <c r="I755" s="261">
        <v>93.9</v>
      </c>
    </row>
    <row r="756" spans="1:9" x14ac:dyDescent="0.2">
      <c r="A756" s="189" t="s">
        <v>51</v>
      </c>
      <c r="B756" s="162">
        <v>2004</v>
      </c>
      <c r="C756" s="282">
        <v>710</v>
      </c>
      <c r="D756" s="282"/>
      <c r="E756" s="190">
        <v>276596717</v>
      </c>
      <c r="F756" s="282">
        <v>2754787004</v>
      </c>
      <c r="G756" s="163">
        <v>636236000</v>
      </c>
      <c r="H756" s="282">
        <v>228000</v>
      </c>
      <c r="I756" s="261">
        <v>580</v>
      </c>
    </row>
    <row r="757" spans="1:9" x14ac:dyDescent="0.2">
      <c r="A757" s="189" t="s">
        <v>52</v>
      </c>
      <c r="B757" s="162">
        <v>2004</v>
      </c>
      <c r="C757" s="282">
        <v>48</v>
      </c>
      <c r="D757" s="282"/>
      <c r="E757" s="190">
        <v>41745681</v>
      </c>
      <c r="F757" s="282">
        <v>490592483</v>
      </c>
      <c r="G757" s="163">
        <v>0</v>
      </c>
      <c r="H757" s="282">
        <v>15956</v>
      </c>
      <c r="I757" s="261">
        <v>104.7</v>
      </c>
    </row>
    <row r="758" spans="1:9" x14ac:dyDescent="0.2">
      <c r="A758" s="189" t="s">
        <v>53</v>
      </c>
      <c r="B758" s="162">
        <v>2004</v>
      </c>
      <c r="C758" s="282">
        <v>2</v>
      </c>
      <c r="D758" s="282"/>
      <c r="E758" s="190">
        <v>1614154.92</v>
      </c>
      <c r="F758" s="282">
        <v>20745361</v>
      </c>
      <c r="G758" s="163">
        <v>0</v>
      </c>
      <c r="H758" s="282">
        <v>1684</v>
      </c>
      <c r="I758" s="261">
        <v>2.8</v>
      </c>
    </row>
    <row r="759" spans="1:9" x14ac:dyDescent="0.2">
      <c r="A759" s="189" t="s">
        <v>54</v>
      </c>
      <c r="B759" s="162">
        <v>2004</v>
      </c>
      <c r="C759" s="282">
        <v>11</v>
      </c>
      <c r="D759" s="282"/>
      <c r="E759" s="190">
        <v>7643000</v>
      </c>
      <c r="F759" s="282">
        <v>91179546</v>
      </c>
      <c r="G759" s="163">
        <v>0</v>
      </c>
      <c r="H759" s="282">
        <v>10346</v>
      </c>
      <c r="I759" s="261">
        <v>22.33</v>
      </c>
    </row>
    <row r="760" spans="1:9" x14ac:dyDescent="0.2">
      <c r="A760" s="189" t="s">
        <v>56</v>
      </c>
      <c r="B760" s="162">
        <v>2004</v>
      </c>
      <c r="C760" s="282">
        <v>47</v>
      </c>
      <c r="D760" s="282"/>
      <c r="E760" s="190">
        <v>33252440.190000001</v>
      </c>
      <c r="F760" s="282">
        <v>361426028</v>
      </c>
      <c r="G760" s="163">
        <v>244418</v>
      </c>
      <c r="H760" s="282">
        <v>20595</v>
      </c>
      <c r="I760" s="261">
        <v>84</v>
      </c>
    </row>
    <row r="761" spans="1:9" x14ac:dyDescent="0.2">
      <c r="A761" s="189" t="s">
        <v>55</v>
      </c>
      <c r="B761" s="162">
        <v>2004</v>
      </c>
      <c r="C761" s="282">
        <v>9</v>
      </c>
      <c r="D761" s="282"/>
      <c r="E761" s="190">
        <v>3651460</v>
      </c>
      <c r="F761" s="282">
        <v>37038708</v>
      </c>
      <c r="G761" s="163">
        <v>0</v>
      </c>
      <c r="H761" s="282">
        <v>3400</v>
      </c>
      <c r="I761" s="261">
        <v>7.399</v>
      </c>
    </row>
    <row r="762" spans="1:9" x14ac:dyDescent="0.2">
      <c r="A762" s="189" t="s">
        <v>57</v>
      </c>
      <c r="B762" s="162">
        <v>2004</v>
      </c>
      <c r="C762" s="282">
        <v>178</v>
      </c>
      <c r="D762" s="282"/>
      <c r="E762" s="190">
        <v>108603490</v>
      </c>
      <c r="F762" s="282">
        <v>1291295924</v>
      </c>
      <c r="G762" s="163">
        <v>0</v>
      </c>
      <c r="H762" s="282">
        <v>47371</v>
      </c>
      <c r="I762" s="261">
        <v>306</v>
      </c>
    </row>
    <row r="763" spans="1:9" x14ac:dyDescent="0.2">
      <c r="A763" s="189" t="s">
        <v>58</v>
      </c>
      <c r="B763" s="162">
        <v>2004</v>
      </c>
      <c r="C763" s="282">
        <v>1073</v>
      </c>
      <c r="D763" s="282"/>
      <c r="E763" s="190">
        <v>673106643</v>
      </c>
      <c r="F763" s="282">
        <v>5162022000</v>
      </c>
      <c r="G763" s="163">
        <v>3376857000</v>
      </c>
      <c r="H763" s="282">
        <v>342200</v>
      </c>
      <c r="I763" s="261">
        <v>1100</v>
      </c>
    </row>
    <row r="764" spans="1:9" x14ac:dyDescent="0.2">
      <c r="A764" s="189" t="s">
        <v>59</v>
      </c>
      <c r="B764" s="162">
        <v>2004</v>
      </c>
      <c r="C764" s="282">
        <v>12</v>
      </c>
      <c r="D764" s="282"/>
      <c r="E764" s="190">
        <v>13531955</v>
      </c>
      <c r="F764" s="282">
        <v>153543810</v>
      </c>
      <c r="G764" s="163">
        <v>0</v>
      </c>
      <c r="H764" s="282">
        <v>7900</v>
      </c>
      <c r="I764" s="261">
        <v>32</v>
      </c>
    </row>
    <row r="765" spans="1:9" x14ac:dyDescent="0.2">
      <c r="A765" s="189" t="s">
        <v>60</v>
      </c>
      <c r="B765" s="162">
        <v>2004</v>
      </c>
      <c r="C765" s="282">
        <v>13</v>
      </c>
      <c r="D765" s="282"/>
      <c r="E765" s="190">
        <v>6953198.1200000001</v>
      </c>
      <c r="F765" s="282">
        <v>69409426</v>
      </c>
      <c r="G765" s="163">
        <v>0</v>
      </c>
      <c r="H765" s="282">
        <v>5200</v>
      </c>
      <c r="I765" s="261">
        <v>19</v>
      </c>
    </row>
    <row r="766" spans="1:9" x14ac:dyDescent="0.2">
      <c r="A766" s="189" t="s">
        <v>61</v>
      </c>
      <c r="B766" s="162">
        <v>2004</v>
      </c>
      <c r="C766" s="282">
        <v>283</v>
      </c>
      <c r="D766" s="282"/>
      <c r="E766" s="190">
        <v>249253936</v>
      </c>
      <c r="F766" s="282">
        <v>2683701942</v>
      </c>
      <c r="G766" s="163">
        <v>67111911</v>
      </c>
      <c r="H766" s="282">
        <v>169136</v>
      </c>
      <c r="I766" s="261" t="s">
        <v>167</v>
      </c>
    </row>
    <row r="767" spans="1:9" x14ac:dyDescent="0.2">
      <c r="A767" s="189" t="s">
        <v>62</v>
      </c>
      <c r="B767" s="162">
        <v>2004</v>
      </c>
      <c r="C767" s="282">
        <v>120</v>
      </c>
      <c r="D767" s="282"/>
      <c r="E767" s="190">
        <v>60121201.840000004</v>
      </c>
      <c r="F767" s="282">
        <v>686424083</v>
      </c>
      <c r="G767" s="163">
        <v>0</v>
      </c>
      <c r="H767" s="282">
        <v>17907</v>
      </c>
      <c r="I767" s="261">
        <v>168</v>
      </c>
    </row>
    <row r="768" spans="1:9" x14ac:dyDescent="0.2">
      <c r="A768" s="189" t="s">
        <v>63</v>
      </c>
      <c r="B768" s="162">
        <v>2004</v>
      </c>
      <c r="C768" s="282">
        <v>7</v>
      </c>
      <c r="D768" s="282"/>
      <c r="E768" s="190">
        <v>6280000</v>
      </c>
      <c r="F768" s="282">
        <v>61228495</v>
      </c>
      <c r="G768" s="163">
        <v>0</v>
      </c>
      <c r="H768" s="282">
        <v>4336</v>
      </c>
      <c r="I768" s="261">
        <v>12</v>
      </c>
    </row>
    <row r="769" spans="1:11" x14ac:dyDescent="0.2">
      <c r="A769" s="189" t="s">
        <v>64</v>
      </c>
      <c r="B769" s="162">
        <v>2004</v>
      </c>
      <c r="C769" s="282">
        <v>4</v>
      </c>
      <c r="D769" s="282"/>
      <c r="E769" s="190">
        <v>82349.179999999993</v>
      </c>
      <c r="F769" s="282">
        <v>29444666</v>
      </c>
      <c r="G769" s="163">
        <v>0</v>
      </c>
      <c r="H769" s="282">
        <v>2327</v>
      </c>
      <c r="I769" s="261">
        <v>6.9779999999999998</v>
      </c>
    </row>
    <row r="770" spans="1:11" x14ac:dyDescent="0.2">
      <c r="A770" s="189" t="s">
        <v>35</v>
      </c>
      <c r="B770" s="162">
        <v>2005</v>
      </c>
      <c r="C770" s="282">
        <v>6</v>
      </c>
      <c r="D770" s="282"/>
      <c r="E770" s="190">
        <v>9209229.2300000004</v>
      </c>
      <c r="F770" s="282">
        <v>95379120</v>
      </c>
      <c r="G770" s="163">
        <v>0</v>
      </c>
      <c r="H770" s="282">
        <v>7020</v>
      </c>
      <c r="I770" s="261">
        <v>23</v>
      </c>
    </row>
    <row r="771" spans="1:11" x14ac:dyDescent="0.2">
      <c r="A771" s="189" t="s">
        <v>36</v>
      </c>
      <c r="B771" s="162">
        <v>2005</v>
      </c>
      <c r="C771" s="282">
        <v>52</v>
      </c>
      <c r="D771" s="282"/>
      <c r="E771" s="190">
        <v>29188298</v>
      </c>
      <c r="F771" s="282">
        <v>276179890</v>
      </c>
      <c r="G771" s="163">
        <v>0</v>
      </c>
      <c r="H771" s="282">
        <v>15500</v>
      </c>
      <c r="I771" s="261">
        <v>60</v>
      </c>
    </row>
    <row r="772" spans="1:11" x14ac:dyDescent="0.2">
      <c r="A772" s="189" t="s">
        <v>37</v>
      </c>
      <c r="B772" s="162">
        <v>2005</v>
      </c>
      <c r="C772" s="282">
        <v>7</v>
      </c>
      <c r="D772" s="282"/>
      <c r="E772" s="190">
        <v>2787959</v>
      </c>
      <c r="F772" s="282">
        <v>25512384</v>
      </c>
      <c r="G772" s="163">
        <v>0</v>
      </c>
      <c r="H772" s="282">
        <v>2132</v>
      </c>
      <c r="I772" s="261" t="s">
        <v>74</v>
      </c>
    </row>
    <row r="773" spans="1:11" x14ac:dyDescent="0.2">
      <c r="A773" s="189" t="s">
        <v>38</v>
      </c>
      <c r="B773" s="162">
        <v>2005</v>
      </c>
      <c r="C773" s="282">
        <v>4</v>
      </c>
      <c r="D773" s="282"/>
      <c r="E773" s="190">
        <v>3222571</v>
      </c>
      <c r="F773" s="282">
        <v>44452462</v>
      </c>
      <c r="G773" s="163">
        <v>0</v>
      </c>
      <c r="H773" s="282">
        <v>2524</v>
      </c>
      <c r="I773" s="261">
        <v>7</v>
      </c>
    </row>
    <row r="774" spans="1:11" x14ac:dyDescent="0.2">
      <c r="A774" s="189" t="s">
        <v>39</v>
      </c>
      <c r="B774" s="162">
        <v>2005</v>
      </c>
      <c r="C774" s="282">
        <v>14</v>
      </c>
      <c r="D774" s="282"/>
      <c r="E774" s="190">
        <v>12819677.83</v>
      </c>
      <c r="F774" s="282">
        <v>120184059</v>
      </c>
      <c r="G774" s="163">
        <v>0</v>
      </c>
      <c r="H774" s="282">
        <v>6352</v>
      </c>
      <c r="I774" s="261" t="s">
        <v>75</v>
      </c>
    </row>
    <row r="775" spans="1:11" x14ac:dyDescent="0.2">
      <c r="A775" s="189" t="s">
        <v>40</v>
      </c>
      <c r="B775" s="162">
        <v>2005</v>
      </c>
      <c r="C775" s="282">
        <v>7</v>
      </c>
      <c r="D775" s="282"/>
      <c r="E775" s="190">
        <v>4802118.66</v>
      </c>
      <c r="F775" s="282">
        <v>41620623</v>
      </c>
      <c r="G775" s="163">
        <v>0</v>
      </c>
      <c r="H775" s="282">
        <v>5828</v>
      </c>
      <c r="I775" s="261" t="s">
        <v>76</v>
      </c>
    </row>
    <row r="776" spans="1:11" x14ac:dyDescent="0.2">
      <c r="A776" s="189" t="s">
        <v>41</v>
      </c>
      <c r="B776" s="162">
        <v>2005</v>
      </c>
      <c r="C776" s="282">
        <v>110</v>
      </c>
      <c r="D776" s="282"/>
      <c r="E776" s="190">
        <v>59700000</v>
      </c>
      <c r="F776" s="282">
        <v>597000000</v>
      </c>
      <c r="G776" s="163">
        <v>0</v>
      </c>
      <c r="H776" s="282">
        <v>40000</v>
      </c>
      <c r="I776" s="261" t="s">
        <v>77</v>
      </c>
      <c r="K776" s="189"/>
    </row>
    <row r="777" spans="1:11" x14ac:dyDescent="0.2">
      <c r="A777" s="189" t="s">
        <v>42</v>
      </c>
      <c r="B777" s="162">
        <v>2005</v>
      </c>
      <c r="C777" s="282">
        <v>448</v>
      </c>
      <c r="D777" s="282"/>
      <c r="E777" s="190">
        <v>169159789</v>
      </c>
      <c r="F777" s="282">
        <v>1832291032</v>
      </c>
      <c r="G777" s="163">
        <v>207690105</v>
      </c>
      <c r="H777" s="282">
        <v>119889</v>
      </c>
      <c r="I777" s="261" t="s">
        <v>78</v>
      </c>
    </row>
    <row r="778" spans="1:11" x14ac:dyDescent="0.2">
      <c r="A778" s="189" t="s">
        <v>43</v>
      </c>
      <c r="B778" s="162">
        <v>2005</v>
      </c>
      <c r="C778" s="282">
        <v>6</v>
      </c>
      <c r="D778" s="282"/>
      <c r="E778" s="190">
        <v>11027652</v>
      </c>
      <c r="F778" s="282">
        <v>111247926</v>
      </c>
      <c r="G778" s="163">
        <v>0</v>
      </c>
      <c r="H778" s="282">
        <v>6000</v>
      </c>
      <c r="I778" s="261">
        <v>28</v>
      </c>
    </row>
    <row r="779" spans="1:11" x14ac:dyDescent="0.2">
      <c r="A779" s="189" t="s">
        <v>44</v>
      </c>
      <c r="B779" s="162">
        <v>2005</v>
      </c>
      <c r="C779" s="282">
        <v>3</v>
      </c>
      <c r="D779" s="282"/>
      <c r="E779" s="190">
        <v>2537735</v>
      </c>
      <c r="F779" s="282">
        <v>23400121</v>
      </c>
      <c r="G779" s="163">
        <v>0</v>
      </c>
      <c r="H779" s="282">
        <v>1800</v>
      </c>
      <c r="I779" s="261" t="s">
        <v>74</v>
      </c>
    </row>
    <row r="780" spans="1:11" x14ac:dyDescent="0.2">
      <c r="A780" s="189" t="s">
        <v>45</v>
      </c>
      <c r="B780" s="162">
        <v>2005</v>
      </c>
      <c r="C780" s="282">
        <v>86</v>
      </c>
      <c r="D780" s="282"/>
      <c r="E780" s="190">
        <v>33872059</v>
      </c>
      <c r="F780" s="282">
        <v>372768239</v>
      </c>
      <c r="G780" s="163">
        <v>8940000</v>
      </c>
      <c r="H780" s="282">
        <v>37000</v>
      </c>
      <c r="I780" s="261" t="s">
        <v>79</v>
      </c>
    </row>
    <row r="781" spans="1:11" x14ac:dyDescent="0.2">
      <c r="A781" s="189" t="s">
        <v>46</v>
      </c>
      <c r="B781" s="162">
        <v>2005</v>
      </c>
      <c r="C781" s="282">
        <v>2313</v>
      </c>
      <c r="D781" s="282"/>
      <c r="E781" s="190">
        <v>849197000</v>
      </c>
      <c r="F781" s="282">
        <v>15950000000</v>
      </c>
      <c r="G781" s="163">
        <v>1090000000</v>
      </c>
      <c r="H781" s="282">
        <v>1100000</v>
      </c>
      <c r="I781" s="261" t="s">
        <v>80</v>
      </c>
    </row>
    <row r="782" spans="1:11" x14ac:dyDescent="0.2">
      <c r="A782" s="189" t="s">
        <v>47</v>
      </c>
      <c r="B782" s="162">
        <v>2005</v>
      </c>
      <c r="C782" s="282">
        <v>81</v>
      </c>
      <c r="D782" s="282"/>
      <c r="E782" s="190">
        <v>74175634</v>
      </c>
      <c r="F782" s="282">
        <v>749782845</v>
      </c>
      <c r="G782" s="163">
        <v>0</v>
      </c>
      <c r="H782" s="282">
        <v>21907</v>
      </c>
      <c r="I782" s="261" t="s">
        <v>81</v>
      </c>
    </row>
    <row r="783" spans="1:11" x14ac:dyDescent="0.2">
      <c r="A783" s="189" t="s">
        <v>48</v>
      </c>
      <c r="B783" s="162">
        <v>2005</v>
      </c>
      <c r="C783" s="282">
        <v>158</v>
      </c>
      <c r="D783" s="282"/>
      <c r="E783" s="190">
        <v>80413000</v>
      </c>
      <c r="F783" s="282">
        <v>724660531</v>
      </c>
      <c r="G783" s="163">
        <v>0</v>
      </c>
      <c r="H783" s="282">
        <v>25811</v>
      </c>
      <c r="I783" s="261">
        <v>146</v>
      </c>
    </row>
    <row r="784" spans="1:11" x14ac:dyDescent="0.2">
      <c r="A784" s="189" t="s">
        <v>49</v>
      </c>
      <c r="B784" s="162">
        <v>2005</v>
      </c>
      <c r="C784" s="282">
        <v>307</v>
      </c>
      <c r="D784" s="282"/>
      <c r="E784" s="190">
        <v>122496512</v>
      </c>
      <c r="F784" s="282">
        <v>1318800898</v>
      </c>
      <c r="G784" s="163">
        <v>0</v>
      </c>
      <c r="H784" s="282">
        <v>52749</v>
      </c>
      <c r="I784" s="261" t="s">
        <v>82</v>
      </c>
    </row>
    <row r="785" spans="1:9" x14ac:dyDescent="0.2">
      <c r="A785" s="189" t="s">
        <v>50</v>
      </c>
      <c r="B785" s="162">
        <v>2005</v>
      </c>
      <c r="C785" s="282">
        <v>123</v>
      </c>
      <c r="D785" s="282"/>
      <c r="E785" s="190">
        <v>45564047</v>
      </c>
      <c r="F785" s="282">
        <v>437196340</v>
      </c>
      <c r="G785" s="163">
        <v>0</v>
      </c>
      <c r="H785" s="282">
        <v>38200</v>
      </c>
      <c r="I785" s="261" t="s">
        <v>83</v>
      </c>
    </row>
    <row r="786" spans="1:9" x14ac:dyDescent="0.2">
      <c r="A786" s="189" t="s">
        <v>51</v>
      </c>
      <c r="B786" s="162">
        <v>2005</v>
      </c>
      <c r="C786" s="282">
        <v>660</v>
      </c>
      <c r="D786" s="282"/>
      <c r="E786" s="190">
        <v>341436791</v>
      </c>
      <c r="F786" s="282">
        <v>2762053719</v>
      </c>
      <c r="G786" s="163">
        <v>811596000</v>
      </c>
      <c r="H786" s="282">
        <v>240000</v>
      </c>
      <c r="I786" s="261" t="s">
        <v>84</v>
      </c>
    </row>
    <row r="787" spans="1:9" x14ac:dyDescent="0.2">
      <c r="A787" s="189" t="s">
        <v>52</v>
      </c>
      <c r="B787" s="162">
        <v>2005</v>
      </c>
      <c r="C787" s="282">
        <v>50</v>
      </c>
      <c r="D787" s="282"/>
      <c r="E787" s="190">
        <v>45532353.039999999</v>
      </c>
      <c r="F787" s="282">
        <v>510393817</v>
      </c>
      <c r="G787" s="163">
        <v>0</v>
      </c>
      <c r="H787" s="282">
        <v>17467</v>
      </c>
      <c r="I787" s="261">
        <v>14</v>
      </c>
    </row>
    <row r="788" spans="1:9" x14ac:dyDescent="0.2">
      <c r="A788" s="189" t="s">
        <v>53</v>
      </c>
      <c r="B788" s="162">
        <v>2005</v>
      </c>
      <c r="C788" s="282">
        <v>2</v>
      </c>
      <c r="D788" s="282"/>
      <c r="E788" s="190">
        <v>1469923</v>
      </c>
      <c r="F788" s="282">
        <v>19304669</v>
      </c>
      <c r="G788" s="163">
        <v>0</v>
      </c>
      <c r="H788" s="282">
        <v>1684</v>
      </c>
      <c r="I788" s="261">
        <v>3</v>
      </c>
    </row>
    <row r="789" spans="1:9" x14ac:dyDescent="0.2">
      <c r="A789" s="189" t="s">
        <v>54</v>
      </c>
      <c r="B789" s="162">
        <v>2005</v>
      </c>
      <c r="C789" s="282">
        <v>12</v>
      </c>
      <c r="D789" s="282"/>
      <c r="E789" s="190">
        <v>8378000</v>
      </c>
      <c r="F789" s="282">
        <v>95094948</v>
      </c>
      <c r="G789" s="163">
        <v>0</v>
      </c>
      <c r="H789" s="282">
        <v>10364</v>
      </c>
      <c r="I789" s="261">
        <v>25</v>
      </c>
    </row>
    <row r="790" spans="1:9" x14ac:dyDescent="0.2">
      <c r="A790" s="189" t="s">
        <v>56</v>
      </c>
      <c r="B790" s="162">
        <v>2005</v>
      </c>
      <c r="C790" s="282">
        <v>50</v>
      </c>
      <c r="D790" s="282"/>
      <c r="E790" s="190">
        <v>34544134</v>
      </c>
      <c r="F790" s="282">
        <v>371219399</v>
      </c>
      <c r="G790" s="163">
        <v>9950000</v>
      </c>
      <c r="H790" s="282">
        <v>20595</v>
      </c>
      <c r="I790" s="261" t="s">
        <v>85</v>
      </c>
    </row>
    <row r="791" spans="1:9" x14ac:dyDescent="0.2">
      <c r="A791" s="189" t="s">
        <v>55</v>
      </c>
      <c r="B791" s="162">
        <v>2005</v>
      </c>
      <c r="C791" s="282">
        <v>9</v>
      </c>
      <c r="D791" s="282"/>
      <c r="E791" s="190">
        <v>2559781</v>
      </c>
      <c r="F791" s="282">
        <v>25049610</v>
      </c>
      <c r="G791" s="163">
        <v>0</v>
      </c>
      <c r="H791" s="282">
        <v>3400</v>
      </c>
      <c r="I791" s="261">
        <v>7</v>
      </c>
    </row>
    <row r="792" spans="1:9" x14ac:dyDescent="0.2">
      <c r="A792" s="189" t="s">
        <v>57</v>
      </c>
      <c r="B792" s="162">
        <v>2005</v>
      </c>
      <c r="C792" s="282">
        <v>172</v>
      </c>
      <c r="D792" s="282"/>
      <c r="E792" s="190">
        <v>98596686</v>
      </c>
      <c r="F792" s="282">
        <v>1323214335</v>
      </c>
      <c r="G792" s="163">
        <v>0</v>
      </c>
      <c r="H792" s="282">
        <v>49439</v>
      </c>
      <c r="I792" s="261" t="s">
        <v>86</v>
      </c>
    </row>
    <row r="793" spans="1:9" x14ac:dyDescent="0.2">
      <c r="A793" s="189" t="s">
        <v>58</v>
      </c>
      <c r="B793" s="162">
        <v>2005</v>
      </c>
      <c r="C793" s="282">
        <v>1069</v>
      </c>
      <c r="D793" s="282"/>
      <c r="E793" s="190">
        <v>752561066</v>
      </c>
      <c r="F793" s="282">
        <v>5350346000</v>
      </c>
      <c r="G793" s="163">
        <v>3352704000</v>
      </c>
      <c r="H793" s="282">
        <v>355000</v>
      </c>
      <c r="I793" s="261" t="s">
        <v>87</v>
      </c>
    </row>
    <row r="794" spans="1:9" x14ac:dyDescent="0.2">
      <c r="A794" s="189" t="s">
        <v>59</v>
      </c>
      <c r="B794" s="162">
        <v>2005</v>
      </c>
      <c r="C794" s="282">
        <v>12</v>
      </c>
      <c r="D794" s="282"/>
      <c r="E794" s="190">
        <v>13531955</v>
      </c>
      <c r="F794" s="282">
        <v>149551237</v>
      </c>
      <c r="G794" s="163">
        <v>0</v>
      </c>
      <c r="H794" s="282">
        <v>7900</v>
      </c>
      <c r="I794" s="261">
        <v>32</v>
      </c>
    </row>
    <row r="795" spans="1:9" x14ac:dyDescent="0.2">
      <c r="A795" s="189" t="s">
        <v>60</v>
      </c>
      <c r="B795" s="162">
        <v>2005</v>
      </c>
      <c r="C795" s="282">
        <v>13</v>
      </c>
      <c r="D795" s="282"/>
      <c r="E795" s="190">
        <v>7965962.0999999996</v>
      </c>
      <c r="F795" s="282">
        <v>68821000</v>
      </c>
      <c r="G795" s="163">
        <v>0</v>
      </c>
      <c r="H795" s="282">
        <v>5500</v>
      </c>
      <c r="I795" s="261" t="s">
        <v>88</v>
      </c>
    </row>
    <row r="796" spans="1:9" x14ac:dyDescent="0.2">
      <c r="A796" s="189" t="s">
        <v>61</v>
      </c>
      <c r="B796" s="162">
        <v>2005</v>
      </c>
      <c r="C796" s="282">
        <v>282</v>
      </c>
      <c r="D796" s="282"/>
      <c r="E796" s="190">
        <v>248056309</v>
      </c>
      <c r="F796" s="282">
        <v>2698308260</v>
      </c>
      <c r="G796" s="163">
        <v>106176702</v>
      </c>
      <c r="H796" s="282">
        <v>169136</v>
      </c>
      <c r="I796" s="261" t="s">
        <v>89</v>
      </c>
    </row>
    <row r="797" spans="1:9" x14ac:dyDescent="0.2">
      <c r="A797" s="189" t="s">
        <v>62</v>
      </c>
      <c r="B797" s="162">
        <v>2005</v>
      </c>
      <c r="C797" s="282">
        <v>120</v>
      </c>
      <c r="D797" s="282"/>
      <c r="E797" s="190">
        <v>79679245.079999998</v>
      </c>
      <c r="F797" s="282">
        <v>770861770</v>
      </c>
      <c r="G797" s="163">
        <v>0</v>
      </c>
      <c r="H797" s="282">
        <v>17907</v>
      </c>
      <c r="I797" s="261" t="s">
        <v>90</v>
      </c>
    </row>
    <row r="798" spans="1:9" x14ac:dyDescent="0.2">
      <c r="A798" s="189" t="s">
        <v>63</v>
      </c>
      <c r="B798" s="162">
        <v>2005</v>
      </c>
      <c r="C798" s="282">
        <v>7</v>
      </c>
      <c r="D798" s="282"/>
      <c r="E798" s="190">
        <v>6280000</v>
      </c>
      <c r="F798" s="282">
        <v>61228495</v>
      </c>
      <c r="G798" s="163">
        <v>0</v>
      </c>
      <c r="H798" s="282">
        <v>4336</v>
      </c>
      <c r="I798" s="261">
        <v>12</v>
      </c>
    </row>
    <row r="799" spans="1:9" x14ac:dyDescent="0.2">
      <c r="A799" s="189" t="s">
        <v>64</v>
      </c>
      <c r="B799" s="162">
        <v>2005</v>
      </c>
      <c r="C799" s="282">
        <v>4</v>
      </c>
      <c r="D799" s="282"/>
      <c r="E799" s="190">
        <v>90729.16</v>
      </c>
      <c r="F799" s="282">
        <v>32005913</v>
      </c>
      <c r="G799" s="163">
        <v>32877984</v>
      </c>
      <c r="H799" s="282">
        <v>2467</v>
      </c>
      <c r="I799" s="261">
        <v>8</v>
      </c>
    </row>
    <row r="800" spans="1:9" x14ac:dyDescent="0.2">
      <c r="A800" s="189" t="s">
        <v>65</v>
      </c>
      <c r="B800" s="162">
        <v>2005</v>
      </c>
      <c r="C800" s="282">
        <v>3</v>
      </c>
      <c r="D800" s="282"/>
      <c r="E800" s="190">
        <v>15500000</v>
      </c>
      <c r="F800" s="282">
        <v>0</v>
      </c>
      <c r="G800" s="163">
        <v>0</v>
      </c>
      <c r="H800" s="282">
        <v>25800</v>
      </c>
      <c r="I800" s="261" t="s">
        <v>83</v>
      </c>
    </row>
    <row r="801" spans="1:11" x14ac:dyDescent="0.2">
      <c r="A801" s="189" t="s">
        <v>35</v>
      </c>
      <c r="B801" s="162">
        <v>2006</v>
      </c>
      <c r="C801" s="282">
        <v>9</v>
      </c>
      <c r="D801" s="282"/>
      <c r="E801" s="190">
        <v>11215750</v>
      </c>
      <c r="F801" s="282">
        <v>101478662</v>
      </c>
      <c r="G801" s="163">
        <v>0</v>
      </c>
      <c r="H801" s="282">
        <v>7402</v>
      </c>
      <c r="I801" s="261">
        <v>23</v>
      </c>
    </row>
    <row r="802" spans="1:11" x14ac:dyDescent="0.2">
      <c r="A802" s="189" t="s">
        <v>36</v>
      </c>
      <c r="B802" s="162">
        <v>2006</v>
      </c>
      <c r="C802" s="282">
        <v>41</v>
      </c>
      <c r="D802" s="282"/>
      <c r="E802" s="190">
        <v>32147071</v>
      </c>
      <c r="F802" s="282">
        <v>282764207</v>
      </c>
      <c r="G802" s="163">
        <v>0</v>
      </c>
      <c r="H802" s="282">
        <v>16000</v>
      </c>
      <c r="I802" s="261">
        <v>71</v>
      </c>
    </row>
    <row r="803" spans="1:11" x14ac:dyDescent="0.2">
      <c r="A803" s="189" t="s">
        <v>67</v>
      </c>
      <c r="B803" s="162">
        <v>2006</v>
      </c>
      <c r="C803" s="282">
        <v>5</v>
      </c>
      <c r="D803" s="282"/>
      <c r="E803" s="190">
        <v>3235404</v>
      </c>
      <c r="F803" s="282">
        <v>37810000</v>
      </c>
      <c r="G803" s="163">
        <v>0</v>
      </c>
      <c r="H803" s="282">
        <v>2500</v>
      </c>
      <c r="I803" s="261">
        <v>9</v>
      </c>
    </row>
    <row r="804" spans="1:11" x14ac:dyDescent="0.2">
      <c r="A804" s="189" t="s">
        <v>37</v>
      </c>
      <c r="B804" s="162">
        <v>2006</v>
      </c>
      <c r="C804" s="282">
        <v>7</v>
      </c>
      <c r="D804" s="282"/>
      <c r="E804" s="190">
        <v>3162820</v>
      </c>
      <c r="F804" s="282">
        <v>24671207</v>
      </c>
      <c r="G804" s="163">
        <v>0</v>
      </c>
      <c r="H804" s="282">
        <v>2132</v>
      </c>
      <c r="I804" s="261">
        <v>7</v>
      </c>
    </row>
    <row r="805" spans="1:11" x14ac:dyDescent="0.2">
      <c r="A805" s="189" t="s">
        <v>38</v>
      </c>
      <c r="B805" s="162">
        <v>2006</v>
      </c>
      <c r="C805" s="282">
        <v>4</v>
      </c>
      <c r="D805" s="282"/>
      <c r="E805" s="190">
        <v>3597292</v>
      </c>
      <c r="F805" s="282">
        <v>42799394</v>
      </c>
      <c r="G805" s="163">
        <v>0</v>
      </c>
      <c r="H805" s="282">
        <v>2524</v>
      </c>
      <c r="I805" s="261">
        <v>7</v>
      </c>
    </row>
    <row r="806" spans="1:11" x14ac:dyDescent="0.2">
      <c r="A806" s="189" t="s">
        <v>39</v>
      </c>
      <c r="B806" s="162">
        <v>2006</v>
      </c>
      <c r="C806" s="282">
        <v>14</v>
      </c>
      <c r="D806" s="282"/>
      <c r="E806" s="190">
        <v>14075714</v>
      </c>
      <c r="F806" s="282">
        <v>114188046</v>
      </c>
      <c r="G806" s="163">
        <v>0</v>
      </c>
      <c r="H806" s="282">
        <v>6573</v>
      </c>
      <c r="I806" s="261" t="s">
        <v>91</v>
      </c>
    </row>
    <row r="807" spans="1:11" x14ac:dyDescent="0.2">
      <c r="A807" s="189" t="s">
        <v>40</v>
      </c>
      <c r="B807" s="162">
        <v>2006</v>
      </c>
      <c r="C807" s="282">
        <v>7</v>
      </c>
      <c r="D807" s="282"/>
      <c r="E807" s="190">
        <v>55747026</v>
      </c>
      <c r="F807" s="282">
        <v>42020117</v>
      </c>
      <c r="G807" s="163">
        <v>0</v>
      </c>
      <c r="H807" s="282">
        <v>5828</v>
      </c>
      <c r="I807" s="261" t="s">
        <v>76</v>
      </c>
    </row>
    <row r="808" spans="1:11" x14ac:dyDescent="0.2">
      <c r="A808" s="189" t="s">
        <v>41</v>
      </c>
      <c r="B808" s="162">
        <v>2006</v>
      </c>
      <c r="C808" s="282">
        <v>110</v>
      </c>
      <c r="D808" s="282"/>
      <c r="E808" s="190">
        <v>69035000</v>
      </c>
      <c r="F808" s="282">
        <v>606000000</v>
      </c>
      <c r="G808" s="163">
        <v>0</v>
      </c>
      <c r="H808" s="282">
        <v>40000</v>
      </c>
      <c r="I808" s="261" t="s">
        <v>92</v>
      </c>
      <c r="K808" s="189"/>
    </row>
    <row r="809" spans="1:11" x14ac:dyDescent="0.2">
      <c r="A809" s="189" t="s">
        <v>42</v>
      </c>
      <c r="B809" s="162">
        <v>2006</v>
      </c>
      <c r="C809" s="282">
        <v>448</v>
      </c>
      <c r="D809" s="282"/>
      <c r="E809" s="190">
        <v>189077512</v>
      </c>
      <c r="F809" s="282">
        <v>1864607264</v>
      </c>
      <c r="G809" s="163">
        <v>173344658</v>
      </c>
      <c r="H809" s="282">
        <v>119681</v>
      </c>
      <c r="I809" s="261" t="s">
        <v>93</v>
      </c>
    </row>
    <row r="810" spans="1:11" x14ac:dyDescent="0.2">
      <c r="A810" s="189" t="s">
        <v>43</v>
      </c>
      <c r="B810" s="162">
        <v>2006</v>
      </c>
      <c r="C810" s="282">
        <v>7</v>
      </c>
      <c r="D810" s="282"/>
      <c r="E810" s="190">
        <v>13248374</v>
      </c>
      <c r="F810" s="282">
        <v>115336319</v>
      </c>
      <c r="G810" s="163">
        <v>0</v>
      </c>
      <c r="H810" s="282">
        <v>6150</v>
      </c>
      <c r="I810" s="261" t="s">
        <v>75</v>
      </c>
    </row>
    <row r="811" spans="1:11" x14ac:dyDescent="0.2">
      <c r="A811" s="189" t="s">
        <v>44</v>
      </c>
      <c r="B811" s="162">
        <v>2006</v>
      </c>
      <c r="C811" s="282">
        <v>3</v>
      </c>
      <c r="D811" s="282"/>
      <c r="E811" s="190">
        <v>2731349</v>
      </c>
      <c r="F811" s="282">
        <v>24990060</v>
      </c>
      <c r="G811" s="163">
        <v>0</v>
      </c>
      <c r="H811" s="282">
        <v>1825</v>
      </c>
      <c r="I811" s="261">
        <v>6</v>
      </c>
    </row>
    <row r="812" spans="1:11" x14ac:dyDescent="0.2">
      <c r="A812" s="189" t="s">
        <v>45</v>
      </c>
      <c r="B812" s="162">
        <v>2006</v>
      </c>
      <c r="C812" s="282">
        <v>80</v>
      </c>
      <c r="D812" s="282"/>
      <c r="E812" s="190">
        <v>41464909</v>
      </c>
      <c r="F812" s="282">
        <v>401596970</v>
      </c>
      <c r="G812" s="163">
        <v>2957000</v>
      </c>
      <c r="H812" s="282">
        <v>41000</v>
      </c>
      <c r="I812" s="261" t="s">
        <v>94</v>
      </c>
    </row>
    <row r="813" spans="1:11" x14ac:dyDescent="0.2">
      <c r="A813" s="189" t="s">
        <v>46</v>
      </c>
      <c r="B813" s="162">
        <v>2006</v>
      </c>
      <c r="C813" s="282">
        <v>2011</v>
      </c>
      <c r="D813" s="282"/>
      <c r="E813" s="190">
        <v>1096944000</v>
      </c>
      <c r="F813" s="282">
        <v>16684077000</v>
      </c>
      <c r="G813" s="163">
        <v>1115884000</v>
      </c>
      <c r="H813" s="282">
        <v>1100000</v>
      </c>
      <c r="I813" s="261" t="s">
        <v>95</v>
      </c>
    </row>
    <row r="814" spans="1:11" x14ac:dyDescent="0.2">
      <c r="A814" s="189" t="s">
        <v>47</v>
      </c>
      <c r="B814" s="162">
        <v>2006</v>
      </c>
      <c r="C814" s="282">
        <v>84</v>
      </c>
      <c r="D814" s="282"/>
      <c r="E814" s="190">
        <v>89793323</v>
      </c>
      <c r="F814" s="282">
        <v>771170911</v>
      </c>
      <c r="G814" s="163">
        <v>0</v>
      </c>
      <c r="H814" s="282">
        <v>21531</v>
      </c>
      <c r="I814" s="261" t="s">
        <v>96</v>
      </c>
    </row>
    <row r="815" spans="1:11" x14ac:dyDescent="0.2">
      <c r="A815" s="189" t="s">
        <v>48</v>
      </c>
      <c r="B815" s="162">
        <v>2006</v>
      </c>
      <c r="C815" s="282">
        <v>155</v>
      </c>
      <c r="D815" s="282"/>
      <c r="E815" s="190">
        <v>93939167</v>
      </c>
      <c r="F815" s="282">
        <v>704124365</v>
      </c>
      <c r="G815" s="163">
        <v>0</v>
      </c>
      <c r="H815" s="282">
        <v>30000</v>
      </c>
      <c r="I815" s="261" t="s">
        <v>97</v>
      </c>
    </row>
    <row r="816" spans="1:11" x14ac:dyDescent="0.2">
      <c r="A816" s="189" t="s">
        <v>49</v>
      </c>
      <c r="B816" s="162">
        <v>2006</v>
      </c>
      <c r="C816" s="282">
        <v>304</v>
      </c>
      <c r="D816" s="282"/>
      <c r="E816" s="190">
        <v>159356459</v>
      </c>
      <c r="F816" s="282">
        <v>1359199706</v>
      </c>
      <c r="G816" s="163">
        <v>0</v>
      </c>
      <c r="H816" s="282">
        <v>55856</v>
      </c>
      <c r="I816" s="261" t="s">
        <v>98</v>
      </c>
    </row>
    <row r="817" spans="1:9" x14ac:dyDescent="0.2">
      <c r="A817" s="189" t="s">
        <v>50</v>
      </c>
      <c r="B817" s="162">
        <v>2006</v>
      </c>
      <c r="C817" s="282">
        <v>125</v>
      </c>
      <c r="D817" s="282"/>
      <c r="E817" s="190">
        <v>45698626</v>
      </c>
      <c r="F817" s="282">
        <v>473272238</v>
      </c>
      <c r="G817" s="163">
        <v>0</v>
      </c>
      <c r="H817" s="282">
        <v>35133</v>
      </c>
      <c r="I817" s="261" t="s">
        <v>83</v>
      </c>
    </row>
    <row r="818" spans="1:9" x14ac:dyDescent="0.2">
      <c r="A818" s="189" t="s">
        <v>51</v>
      </c>
      <c r="B818" s="162">
        <v>2006</v>
      </c>
      <c r="C818" s="282">
        <v>630</v>
      </c>
      <c r="D818" s="282"/>
      <c r="E818" s="190">
        <v>382778000</v>
      </c>
      <c r="F818" s="282">
        <v>2936020000</v>
      </c>
      <c r="G818" s="163">
        <v>789000000</v>
      </c>
      <c r="H818" s="282">
        <v>91623</v>
      </c>
      <c r="I818" s="261" t="s">
        <v>99</v>
      </c>
    </row>
    <row r="819" spans="1:9" x14ac:dyDescent="0.2">
      <c r="A819" s="189" t="s">
        <v>52</v>
      </c>
      <c r="B819" s="162">
        <v>2006</v>
      </c>
      <c r="C819" s="282">
        <v>50</v>
      </c>
      <c r="D819" s="282"/>
      <c r="E819" s="190">
        <v>55042312</v>
      </c>
      <c r="F819" s="282">
        <v>524062860</v>
      </c>
      <c r="G819" s="163">
        <v>0</v>
      </c>
      <c r="H819" s="282">
        <v>18841</v>
      </c>
      <c r="I819" s="261">
        <v>114</v>
      </c>
    </row>
    <row r="820" spans="1:9" x14ac:dyDescent="0.2">
      <c r="A820" s="189" t="s">
        <v>53</v>
      </c>
      <c r="B820" s="162">
        <v>2006</v>
      </c>
      <c r="C820" s="282">
        <v>2</v>
      </c>
      <c r="D820" s="282"/>
      <c r="E820" s="190">
        <v>1458296</v>
      </c>
      <c r="F820" s="282">
        <v>18892639</v>
      </c>
      <c r="G820" s="163">
        <v>0</v>
      </c>
      <c r="H820" s="282">
        <v>1684</v>
      </c>
      <c r="I820" s="261">
        <v>3</v>
      </c>
    </row>
    <row r="821" spans="1:9" x14ac:dyDescent="0.2">
      <c r="A821" s="189" t="s">
        <v>54</v>
      </c>
      <c r="B821" s="162">
        <v>2006</v>
      </c>
      <c r="C821" s="282">
        <v>12</v>
      </c>
      <c r="D821" s="282"/>
      <c r="E821" s="190">
        <v>10039900</v>
      </c>
      <c r="F821" s="282">
        <v>98094800</v>
      </c>
      <c r="G821" s="163">
        <v>0</v>
      </c>
      <c r="H821" s="282">
        <v>10364</v>
      </c>
      <c r="I821" s="261">
        <v>24</v>
      </c>
    </row>
    <row r="822" spans="1:9" x14ac:dyDescent="0.2">
      <c r="A822" s="189" t="s">
        <v>56</v>
      </c>
      <c r="B822" s="162">
        <v>2006</v>
      </c>
      <c r="C822" s="282">
        <v>47</v>
      </c>
      <c r="D822" s="282"/>
      <c r="E822" s="190">
        <v>41293410</v>
      </c>
      <c r="F822" s="282">
        <v>383185319</v>
      </c>
      <c r="G822" s="163">
        <v>143000</v>
      </c>
      <c r="H822" s="282">
        <v>21000</v>
      </c>
      <c r="I822" s="261" t="s">
        <v>100</v>
      </c>
    </row>
    <row r="823" spans="1:9" x14ac:dyDescent="0.2">
      <c r="A823" s="189" t="s">
        <v>55</v>
      </c>
      <c r="B823" s="162">
        <v>2006</v>
      </c>
      <c r="C823" s="282">
        <v>9</v>
      </c>
      <c r="D823" s="282"/>
      <c r="E823" s="190">
        <v>3468634</v>
      </c>
      <c r="F823" s="282">
        <v>28873247</v>
      </c>
      <c r="G823" s="163">
        <v>0</v>
      </c>
      <c r="H823" s="282">
        <v>3800</v>
      </c>
      <c r="I823" s="261">
        <v>7</v>
      </c>
    </row>
    <row r="824" spans="1:9" x14ac:dyDescent="0.2">
      <c r="A824" s="189" t="s">
        <v>57</v>
      </c>
      <c r="B824" s="162">
        <v>2006</v>
      </c>
      <c r="C824" s="282">
        <v>177</v>
      </c>
      <c r="D824" s="282"/>
      <c r="E824" s="190">
        <v>102068730</v>
      </c>
      <c r="F824" s="282">
        <v>1374304920</v>
      </c>
      <c r="G824" s="163">
        <v>0</v>
      </c>
      <c r="H824" s="282">
        <v>51853</v>
      </c>
      <c r="I824" s="261">
        <v>324</v>
      </c>
    </row>
    <row r="825" spans="1:9" x14ac:dyDescent="0.2">
      <c r="A825" s="189" t="s">
        <v>58</v>
      </c>
      <c r="B825" s="162">
        <v>2006</v>
      </c>
      <c r="C825" s="282">
        <v>1072</v>
      </c>
      <c r="D825" s="282"/>
      <c r="E825" s="190">
        <v>746255127</v>
      </c>
      <c r="F825" s="282">
        <v>5477139000</v>
      </c>
      <c r="G825" s="163">
        <v>2893533000</v>
      </c>
      <c r="H825" s="282">
        <v>369000</v>
      </c>
      <c r="I825" s="261" t="s">
        <v>101</v>
      </c>
    </row>
    <row r="826" spans="1:9" x14ac:dyDescent="0.2">
      <c r="A826" s="189" t="s">
        <v>59</v>
      </c>
      <c r="B826" s="162">
        <v>2006</v>
      </c>
      <c r="C826" s="282">
        <v>9</v>
      </c>
      <c r="D826" s="282"/>
      <c r="E826" s="190">
        <v>15720860</v>
      </c>
      <c r="F826" s="282">
        <v>161692653</v>
      </c>
      <c r="G826" s="163">
        <v>0</v>
      </c>
      <c r="H826" s="282">
        <v>7900</v>
      </c>
      <c r="I826" s="261">
        <v>34</v>
      </c>
    </row>
    <row r="827" spans="1:9" x14ac:dyDescent="0.2">
      <c r="A827" s="189" t="s">
        <v>60</v>
      </c>
      <c r="B827" s="162">
        <v>2006</v>
      </c>
      <c r="C827" s="282">
        <v>13</v>
      </c>
      <c r="D827" s="282"/>
      <c r="E827" s="190">
        <v>8342233</v>
      </c>
      <c r="F827" s="282">
        <v>69477000</v>
      </c>
      <c r="G827" s="163">
        <v>0</v>
      </c>
      <c r="H827" s="282">
        <v>5500</v>
      </c>
      <c r="I827" s="261" t="s">
        <v>88</v>
      </c>
    </row>
    <row r="828" spans="1:9" x14ac:dyDescent="0.2">
      <c r="A828" s="189" t="s">
        <v>61</v>
      </c>
      <c r="B828" s="162">
        <v>2006</v>
      </c>
      <c r="C828" s="282">
        <v>290</v>
      </c>
      <c r="D828" s="282"/>
      <c r="E828" s="190">
        <v>316407785</v>
      </c>
      <c r="F828" s="282">
        <v>2758293259</v>
      </c>
      <c r="G828" s="163">
        <v>51125109</v>
      </c>
      <c r="H828" s="282">
        <v>175000</v>
      </c>
      <c r="I828" s="261" t="s">
        <v>102</v>
      </c>
    </row>
    <row r="829" spans="1:9" x14ac:dyDescent="0.2">
      <c r="A829" s="189" t="s">
        <v>62</v>
      </c>
      <c r="B829" s="162">
        <v>2006</v>
      </c>
      <c r="C829" s="282">
        <v>120</v>
      </c>
      <c r="D829" s="282"/>
      <c r="E829" s="190">
        <v>91279377</v>
      </c>
      <c r="F829" s="282">
        <v>737380516</v>
      </c>
      <c r="G829" s="163">
        <v>0</v>
      </c>
      <c r="H829" s="282">
        <v>17895</v>
      </c>
      <c r="I829" s="261" t="s">
        <v>103</v>
      </c>
    </row>
    <row r="830" spans="1:9" x14ac:dyDescent="0.2">
      <c r="A830" s="189" t="s">
        <v>63</v>
      </c>
      <c r="B830" s="162">
        <v>2006</v>
      </c>
      <c r="C830" s="282">
        <v>7</v>
      </c>
      <c r="D830" s="282"/>
      <c r="E830" s="190">
        <v>6280000</v>
      </c>
      <c r="F830" s="282">
        <v>64246966</v>
      </c>
      <c r="G830" s="163">
        <v>0</v>
      </c>
      <c r="H830" s="282">
        <v>4336</v>
      </c>
      <c r="I830" s="261" t="s">
        <v>104</v>
      </c>
    </row>
    <row r="831" spans="1:9" x14ac:dyDescent="0.2">
      <c r="A831" s="189" t="s">
        <v>64</v>
      </c>
      <c r="B831" s="162">
        <v>2006</v>
      </c>
      <c r="C831" s="282">
        <v>4</v>
      </c>
      <c r="D831" s="282"/>
      <c r="E831" s="190">
        <v>3767075</v>
      </c>
      <c r="F831" s="282">
        <v>32603796</v>
      </c>
      <c r="G831" s="163">
        <v>0</v>
      </c>
      <c r="H831" s="282">
        <v>2508</v>
      </c>
      <c r="I831" s="261">
        <v>8</v>
      </c>
    </row>
    <row r="832" spans="1:9" x14ac:dyDescent="0.2">
      <c r="A832" s="189" t="s">
        <v>65</v>
      </c>
      <c r="B832" s="162">
        <v>2006</v>
      </c>
      <c r="C832" s="282">
        <v>4</v>
      </c>
      <c r="D832" s="282"/>
      <c r="E832" s="190">
        <v>15500000</v>
      </c>
      <c r="F832" s="282">
        <v>257994359</v>
      </c>
      <c r="G832" s="163">
        <v>0</v>
      </c>
      <c r="H832" s="282">
        <v>25800</v>
      </c>
      <c r="I832" s="261" t="s">
        <v>83</v>
      </c>
    </row>
    <row r="833" spans="1:9" x14ac:dyDescent="0.2">
      <c r="A833" s="189" t="s">
        <v>35</v>
      </c>
      <c r="B833" s="162">
        <v>2007</v>
      </c>
      <c r="C833" s="282">
        <v>9</v>
      </c>
      <c r="D833" s="282"/>
      <c r="E833" s="190">
        <v>11215750</v>
      </c>
      <c r="F833" s="282">
        <v>101478662</v>
      </c>
      <c r="G833" s="163">
        <v>0</v>
      </c>
      <c r="H833" s="282">
        <v>7402</v>
      </c>
      <c r="I833" s="261">
        <v>23</v>
      </c>
    </row>
    <row r="834" spans="1:9" x14ac:dyDescent="0.2">
      <c r="A834" s="189" t="s">
        <v>36</v>
      </c>
      <c r="B834" s="162">
        <v>2007</v>
      </c>
      <c r="C834" s="282">
        <v>32</v>
      </c>
      <c r="D834" s="282"/>
      <c r="E834" s="190">
        <v>34918829</v>
      </c>
      <c r="F834" s="282">
        <v>281307317</v>
      </c>
      <c r="G834" s="163">
        <v>0</v>
      </c>
      <c r="H834" s="282">
        <v>15500</v>
      </c>
      <c r="I834" s="261">
        <v>71</v>
      </c>
    </row>
    <row r="835" spans="1:9" x14ac:dyDescent="0.2">
      <c r="A835" s="189" t="s">
        <v>67</v>
      </c>
      <c r="B835" s="162">
        <v>2007</v>
      </c>
      <c r="C835" s="282">
        <v>5</v>
      </c>
      <c r="D835" s="282"/>
      <c r="E835" s="190">
        <v>3601434</v>
      </c>
      <c r="F835" s="282">
        <v>35763920</v>
      </c>
      <c r="G835" s="163">
        <v>0</v>
      </c>
      <c r="H835" s="282">
        <v>2500</v>
      </c>
      <c r="I835" s="261">
        <v>9</v>
      </c>
    </row>
    <row r="836" spans="1:9" x14ac:dyDescent="0.2">
      <c r="A836" s="189" t="s">
        <v>37</v>
      </c>
      <c r="B836" s="162">
        <v>2007</v>
      </c>
      <c r="C836" s="282">
        <v>7</v>
      </c>
      <c r="D836" s="282"/>
      <c r="E836" s="190">
        <v>3110334</v>
      </c>
      <c r="F836" s="282">
        <v>3598645</v>
      </c>
      <c r="G836" s="163">
        <v>0</v>
      </c>
      <c r="H836" s="282">
        <v>2132</v>
      </c>
      <c r="I836" s="261">
        <v>6</v>
      </c>
    </row>
    <row r="837" spans="1:9" x14ac:dyDescent="0.2">
      <c r="A837" s="189" t="s">
        <v>38</v>
      </c>
      <c r="B837" s="162">
        <v>2007</v>
      </c>
      <c r="C837" s="282">
        <v>4</v>
      </c>
      <c r="D837" s="282"/>
      <c r="E837" s="190">
        <v>3597294</v>
      </c>
      <c r="F837" s="282">
        <v>42799394</v>
      </c>
      <c r="G837" s="163">
        <v>0</v>
      </c>
      <c r="H837" s="282">
        <v>2524</v>
      </c>
      <c r="I837" s="261">
        <v>7</v>
      </c>
    </row>
    <row r="838" spans="1:9" x14ac:dyDescent="0.2">
      <c r="A838" s="189" t="s">
        <v>39</v>
      </c>
      <c r="B838" s="162">
        <v>2007</v>
      </c>
      <c r="C838" s="282">
        <v>14</v>
      </c>
      <c r="D838" s="282"/>
      <c r="E838" s="190">
        <v>14075714</v>
      </c>
      <c r="F838" s="282">
        <v>114188046</v>
      </c>
      <c r="G838" s="163">
        <v>0</v>
      </c>
      <c r="H838" s="282">
        <v>6619</v>
      </c>
      <c r="I838" s="261" t="s">
        <v>91</v>
      </c>
    </row>
    <row r="839" spans="1:9" x14ac:dyDescent="0.2">
      <c r="A839" s="189" t="s">
        <v>40</v>
      </c>
      <c r="B839" s="162">
        <v>2007</v>
      </c>
      <c r="C839" s="282">
        <v>7</v>
      </c>
      <c r="D839" s="282"/>
      <c r="E839" s="190">
        <v>5664567</v>
      </c>
      <c r="F839" s="282">
        <v>39911357</v>
      </c>
      <c r="G839" s="163">
        <v>0</v>
      </c>
      <c r="H839" s="282">
        <v>5828</v>
      </c>
      <c r="I839" s="261" t="s">
        <v>76</v>
      </c>
    </row>
    <row r="840" spans="1:9" x14ac:dyDescent="0.2">
      <c r="A840" s="189" t="s">
        <v>41</v>
      </c>
      <c r="B840" s="162">
        <v>2007</v>
      </c>
      <c r="C840" s="282">
        <v>110</v>
      </c>
      <c r="D840" s="282"/>
      <c r="E840" s="190">
        <v>69035000</v>
      </c>
      <c r="F840" s="282">
        <v>606000000</v>
      </c>
      <c r="G840" s="163">
        <v>0</v>
      </c>
      <c r="H840" s="282">
        <v>40000</v>
      </c>
      <c r="I840" s="261" t="s">
        <v>92</v>
      </c>
    </row>
    <row r="841" spans="1:9" x14ac:dyDescent="0.2">
      <c r="A841" s="189" t="s">
        <v>42</v>
      </c>
      <c r="B841" s="162">
        <v>2007</v>
      </c>
      <c r="C841" s="282">
        <v>448</v>
      </c>
      <c r="D841" s="282"/>
      <c r="E841" s="190">
        <v>189077512</v>
      </c>
      <c r="F841" s="282">
        <v>1864607264</v>
      </c>
      <c r="G841" s="163">
        <v>173344658</v>
      </c>
      <c r="H841" s="282">
        <v>119681</v>
      </c>
      <c r="I841" s="261" t="s">
        <v>93</v>
      </c>
    </row>
    <row r="842" spans="1:9" x14ac:dyDescent="0.2">
      <c r="A842" s="189" t="s">
        <v>43</v>
      </c>
      <c r="B842" s="162">
        <v>2007</v>
      </c>
      <c r="C842" s="282">
        <v>7</v>
      </c>
      <c r="D842" s="282"/>
      <c r="E842" s="190">
        <v>12645787</v>
      </c>
      <c r="F842" s="282">
        <v>114103956</v>
      </c>
      <c r="G842" s="163">
        <v>0</v>
      </c>
      <c r="H842" s="282">
        <v>6400</v>
      </c>
      <c r="I842" s="261">
        <v>26</v>
      </c>
    </row>
    <row r="843" spans="1:9" x14ac:dyDescent="0.2">
      <c r="A843" s="189" t="s">
        <v>44</v>
      </c>
      <c r="B843" s="162">
        <v>2007</v>
      </c>
      <c r="C843" s="282">
        <v>3</v>
      </c>
      <c r="D843" s="282"/>
      <c r="E843" s="190">
        <v>2984288</v>
      </c>
      <c r="F843" s="282">
        <v>24742551</v>
      </c>
      <c r="G843" s="163">
        <v>0</v>
      </c>
      <c r="H843" s="282">
        <v>1825</v>
      </c>
      <c r="I843" s="261">
        <v>6</v>
      </c>
    </row>
    <row r="844" spans="1:9" x14ac:dyDescent="0.2">
      <c r="A844" s="189" t="s">
        <v>45</v>
      </c>
      <c r="B844" s="162">
        <v>2007</v>
      </c>
      <c r="C844" s="282">
        <v>80</v>
      </c>
      <c r="D844" s="282"/>
      <c r="E844" s="190">
        <v>41464909</v>
      </c>
      <c r="F844" s="282">
        <v>401596970</v>
      </c>
      <c r="G844" s="163">
        <v>2957000</v>
      </c>
      <c r="H844" s="282">
        <v>41000</v>
      </c>
      <c r="I844" s="261" t="s">
        <v>94</v>
      </c>
    </row>
    <row r="845" spans="1:9" x14ac:dyDescent="0.2">
      <c r="A845" s="189" t="s">
        <v>46</v>
      </c>
      <c r="B845" s="162">
        <v>2007</v>
      </c>
      <c r="C845" s="282">
        <v>2011</v>
      </c>
      <c r="D845" s="282"/>
      <c r="E845" s="190">
        <v>1096944000</v>
      </c>
      <c r="F845" s="282">
        <v>16684077000</v>
      </c>
      <c r="G845" s="163">
        <v>1115884000</v>
      </c>
      <c r="H845" s="282">
        <v>1100000</v>
      </c>
      <c r="I845" s="261" t="s">
        <v>95</v>
      </c>
    </row>
    <row r="846" spans="1:9" x14ac:dyDescent="0.2">
      <c r="A846" s="189" t="s">
        <v>47</v>
      </c>
      <c r="B846" s="162">
        <v>2007</v>
      </c>
      <c r="C846" s="282">
        <v>84</v>
      </c>
      <c r="D846" s="282"/>
      <c r="E846" s="190">
        <v>86298120</v>
      </c>
      <c r="F846" s="282">
        <v>743257331</v>
      </c>
      <c r="G846" s="163">
        <v>0</v>
      </c>
      <c r="H846" s="282">
        <v>23279</v>
      </c>
      <c r="I846" s="261" t="s">
        <v>96</v>
      </c>
    </row>
    <row r="847" spans="1:9" x14ac:dyDescent="0.2">
      <c r="A847" s="189" t="s">
        <v>48</v>
      </c>
      <c r="B847" s="162">
        <v>2007</v>
      </c>
      <c r="C847" s="282">
        <v>155</v>
      </c>
      <c r="D847" s="282"/>
      <c r="E847" s="190">
        <v>93939167</v>
      </c>
      <c r="F847" s="282">
        <v>704124365</v>
      </c>
      <c r="G847" s="163">
        <v>0</v>
      </c>
      <c r="H847" s="282">
        <v>30000</v>
      </c>
      <c r="I847" s="261" t="s">
        <v>105</v>
      </c>
    </row>
    <row r="848" spans="1:9" x14ac:dyDescent="0.2">
      <c r="A848" s="189" t="s">
        <v>49</v>
      </c>
      <c r="B848" s="162">
        <v>2007</v>
      </c>
      <c r="C848" s="282">
        <v>304</v>
      </c>
      <c r="D848" s="282"/>
      <c r="E848" s="190">
        <v>159356459</v>
      </c>
      <c r="F848" s="282">
        <v>1359199706</v>
      </c>
      <c r="G848" s="163">
        <v>0</v>
      </c>
      <c r="H848" s="282">
        <v>55856</v>
      </c>
      <c r="I848" s="261" t="s">
        <v>106</v>
      </c>
    </row>
    <row r="849" spans="1:9" x14ac:dyDescent="0.2">
      <c r="A849" s="189" t="s">
        <v>50</v>
      </c>
      <c r="B849" s="162">
        <v>2007</v>
      </c>
      <c r="C849" s="282">
        <v>125</v>
      </c>
      <c r="D849" s="282"/>
      <c r="E849" s="190">
        <v>45698626</v>
      </c>
      <c r="F849" s="282">
        <v>473272238</v>
      </c>
      <c r="G849" s="163">
        <v>0</v>
      </c>
      <c r="H849" s="282">
        <v>35133</v>
      </c>
      <c r="I849" s="261" t="s">
        <v>83</v>
      </c>
    </row>
    <row r="850" spans="1:9" x14ac:dyDescent="0.2">
      <c r="A850" s="189" t="s">
        <v>51</v>
      </c>
      <c r="B850" s="162">
        <v>2007</v>
      </c>
      <c r="C850" s="282">
        <v>160</v>
      </c>
      <c r="D850" s="282"/>
      <c r="E850" s="190">
        <v>383394429</v>
      </c>
      <c r="F850" s="282">
        <v>2904262376</v>
      </c>
      <c r="G850" s="163">
        <v>775187000</v>
      </c>
      <c r="H850" s="282">
        <v>93000</v>
      </c>
      <c r="I850" s="261" t="s">
        <v>99</v>
      </c>
    </row>
    <row r="851" spans="1:9" x14ac:dyDescent="0.2">
      <c r="A851" s="189" t="s">
        <v>52</v>
      </c>
      <c r="B851" s="162">
        <v>2007</v>
      </c>
      <c r="C851" s="282">
        <v>50</v>
      </c>
      <c r="D851" s="282"/>
      <c r="E851" s="190">
        <v>55042312</v>
      </c>
      <c r="F851" s="282">
        <v>524062860</v>
      </c>
      <c r="G851" s="163">
        <v>0</v>
      </c>
      <c r="H851" s="282">
        <v>18841</v>
      </c>
      <c r="I851" s="261">
        <v>114</v>
      </c>
    </row>
    <row r="852" spans="1:9" x14ac:dyDescent="0.2">
      <c r="A852" s="189" t="s">
        <v>53</v>
      </c>
      <c r="B852" s="162">
        <v>2007</v>
      </c>
      <c r="C852" s="282">
        <v>2</v>
      </c>
      <c r="D852" s="282"/>
      <c r="E852" s="190">
        <v>1458296</v>
      </c>
      <c r="F852" s="282">
        <v>18892639</v>
      </c>
      <c r="G852" s="163">
        <v>0</v>
      </c>
      <c r="H852" s="282">
        <v>1684</v>
      </c>
      <c r="I852" s="261">
        <v>3</v>
      </c>
    </row>
    <row r="853" spans="1:9" x14ac:dyDescent="0.2">
      <c r="A853" s="189" t="s">
        <v>54</v>
      </c>
      <c r="B853" s="162">
        <v>2007</v>
      </c>
      <c r="C853" s="282">
        <v>12</v>
      </c>
      <c r="D853" s="282"/>
      <c r="E853" s="190">
        <v>10115125</v>
      </c>
      <c r="F853" s="282">
        <v>98094800</v>
      </c>
      <c r="G853" s="163">
        <v>0</v>
      </c>
      <c r="H853" s="282">
        <v>11125</v>
      </c>
      <c r="I853" s="261">
        <v>24</v>
      </c>
    </row>
    <row r="854" spans="1:9" x14ac:dyDescent="0.2">
      <c r="A854" s="189" t="s">
        <v>56</v>
      </c>
      <c r="B854" s="162">
        <v>2007</v>
      </c>
      <c r="C854" s="282">
        <v>47</v>
      </c>
      <c r="D854" s="282"/>
      <c r="E854" s="190">
        <v>41293410</v>
      </c>
      <c r="F854" s="282">
        <v>383185319</v>
      </c>
      <c r="G854" s="163">
        <v>143000</v>
      </c>
      <c r="H854" s="282">
        <v>21000</v>
      </c>
      <c r="I854" s="261" t="s">
        <v>100</v>
      </c>
    </row>
    <row r="855" spans="1:9" x14ac:dyDescent="0.2">
      <c r="A855" s="189" t="s">
        <v>55</v>
      </c>
      <c r="B855" s="162">
        <v>2007</v>
      </c>
      <c r="C855" s="282">
        <v>9</v>
      </c>
      <c r="D855" s="282"/>
      <c r="E855" s="190">
        <v>3468634</v>
      </c>
      <c r="F855" s="282">
        <v>28873247</v>
      </c>
      <c r="G855" s="163">
        <v>0</v>
      </c>
      <c r="H855" s="282">
        <v>3800</v>
      </c>
      <c r="I855" s="261">
        <v>7</v>
      </c>
    </row>
    <row r="856" spans="1:9" x14ac:dyDescent="0.2">
      <c r="A856" s="189" t="s">
        <v>57</v>
      </c>
      <c r="B856" s="162">
        <v>2007</v>
      </c>
      <c r="C856" s="282">
        <v>175</v>
      </c>
      <c r="D856" s="282"/>
      <c r="E856" s="190">
        <v>132098041</v>
      </c>
      <c r="F856" s="282">
        <v>1369167733</v>
      </c>
      <c r="G856" s="163">
        <v>0</v>
      </c>
      <c r="H856" s="282">
        <v>54238</v>
      </c>
      <c r="I856" s="261" t="s">
        <v>107</v>
      </c>
    </row>
    <row r="857" spans="1:9" x14ac:dyDescent="0.2">
      <c r="A857" s="189" t="s">
        <v>58</v>
      </c>
      <c r="B857" s="162">
        <v>2007</v>
      </c>
      <c r="C857" s="282">
        <v>1072</v>
      </c>
      <c r="D857" s="282"/>
      <c r="E857" s="190">
        <v>746255127</v>
      </c>
      <c r="F857" s="282">
        <v>5477139000</v>
      </c>
      <c r="G857" s="163">
        <v>2893533000</v>
      </c>
      <c r="H857" s="282">
        <v>369000</v>
      </c>
      <c r="I857" s="261" t="s">
        <v>101</v>
      </c>
    </row>
    <row r="858" spans="1:9" x14ac:dyDescent="0.2">
      <c r="A858" s="189" t="s">
        <v>59</v>
      </c>
      <c r="B858" s="162">
        <v>2007</v>
      </c>
      <c r="C858" s="282">
        <v>9</v>
      </c>
      <c r="D858" s="282"/>
      <c r="E858" s="190">
        <v>14765012</v>
      </c>
      <c r="F858" s="282">
        <v>154279171</v>
      </c>
      <c r="G858" s="163">
        <v>0</v>
      </c>
      <c r="H858" s="282">
        <v>7900</v>
      </c>
      <c r="I858" s="261">
        <v>34</v>
      </c>
    </row>
    <row r="859" spans="1:9" x14ac:dyDescent="0.2">
      <c r="A859" s="189" t="s">
        <v>60</v>
      </c>
      <c r="B859" s="162">
        <v>2007</v>
      </c>
      <c r="C859" s="282">
        <v>13</v>
      </c>
      <c r="D859" s="282"/>
      <c r="E859" s="190">
        <v>8342233</v>
      </c>
      <c r="F859" s="282">
        <v>69477000</v>
      </c>
      <c r="G859" s="163">
        <v>0</v>
      </c>
      <c r="H859" s="282">
        <v>5500</v>
      </c>
      <c r="I859" s="261" t="s">
        <v>88</v>
      </c>
    </row>
    <row r="860" spans="1:9" x14ac:dyDescent="0.2">
      <c r="A860" s="189" t="s">
        <v>61</v>
      </c>
      <c r="B860" s="162">
        <v>2007</v>
      </c>
      <c r="C860" s="282">
        <v>290</v>
      </c>
      <c r="D860" s="282"/>
      <c r="E860" s="190">
        <v>317420502</v>
      </c>
      <c r="F860" s="282">
        <v>2727377081</v>
      </c>
      <c r="G860" s="163">
        <v>25504721</v>
      </c>
      <c r="H860" s="282">
        <v>175000</v>
      </c>
      <c r="I860" s="261" t="s">
        <v>108</v>
      </c>
    </row>
    <row r="861" spans="1:9" x14ac:dyDescent="0.2">
      <c r="A861" s="189" t="s">
        <v>62</v>
      </c>
      <c r="B861" s="162">
        <v>2007</v>
      </c>
      <c r="C861" s="282">
        <v>120</v>
      </c>
      <c r="D861" s="282"/>
      <c r="E861" s="190">
        <v>93681230</v>
      </c>
      <c r="F861" s="282">
        <v>781724220</v>
      </c>
      <c r="G861" s="163">
        <v>0</v>
      </c>
      <c r="H861" s="282">
        <v>17895</v>
      </c>
      <c r="I861" s="261" t="s">
        <v>103</v>
      </c>
    </row>
    <row r="862" spans="1:9" x14ac:dyDescent="0.2">
      <c r="A862" s="189" t="s">
        <v>63</v>
      </c>
      <c r="B862" s="162">
        <v>2007</v>
      </c>
      <c r="C862" s="282">
        <v>7</v>
      </c>
      <c r="D862" s="282"/>
      <c r="E862" s="190">
        <v>6280000</v>
      </c>
      <c r="F862" s="282">
        <v>64246966</v>
      </c>
      <c r="G862" s="163">
        <v>0</v>
      </c>
      <c r="H862" s="282">
        <v>4336</v>
      </c>
      <c r="I862" s="261" t="s">
        <v>104</v>
      </c>
    </row>
    <row r="863" spans="1:9" x14ac:dyDescent="0.2">
      <c r="A863" s="189" t="s">
        <v>64</v>
      </c>
      <c r="B863" s="162">
        <v>2007</v>
      </c>
      <c r="C863" s="282">
        <v>4</v>
      </c>
      <c r="D863" s="282"/>
      <c r="E863" s="190">
        <v>3767075</v>
      </c>
      <c r="F863" s="282">
        <v>32603796</v>
      </c>
      <c r="G863" s="163">
        <v>0</v>
      </c>
      <c r="H863" s="282">
        <v>2508</v>
      </c>
      <c r="I863" s="261">
        <v>8</v>
      </c>
    </row>
    <row r="864" spans="1:9" x14ac:dyDescent="0.2">
      <c r="A864" s="189" t="s">
        <v>65</v>
      </c>
      <c r="B864" s="162">
        <v>2007</v>
      </c>
      <c r="C864" s="282">
        <v>4</v>
      </c>
      <c r="D864" s="282"/>
      <c r="E864" s="190">
        <v>50000000</v>
      </c>
      <c r="F864" s="282">
        <v>443000000</v>
      </c>
      <c r="G864" s="163">
        <v>0</v>
      </c>
      <c r="H864" s="282">
        <v>28500</v>
      </c>
      <c r="I864" s="261" t="s">
        <v>83</v>
      </c>
    </row>
    <row r="865" spans="1:9" x14ac:dyDescent="0.2">
      <c r="A865" s="189" t="s">
        <v>35</v>
      </c>
      <c r="B865" s="162">
        <v>2008</v>
      </c>
      <c r="C865" s="282">
        <v>9</v>
      </c>
      <c r="D865" s="282"/>
      <c r="E865" s="190">
        <v>12529345</v>
      </c>
      <c r="F865" s="282">
        <v>113307000</v>
      </c>
      <c r="G865" s="163">
        <v>0</v>
      </c>
      <c r="H865" s="282">
        <v>8742</v>
      </c>
      <c r="I865" s="261">
        <v>22</v>
      </c>
    </row>
    <row r="866" spans="1:9" x14ac:dyDescent="0.2">
      <c r="A866" s="189" t="s">
        <v>36</v>
      </c>
      <c r="B866" s="162">
        <v>2008</v>
      </c>
      <c r="C866" s="282">
        <v>32</v>
      </c>
      <c r="D866" s="282"/>
      <c r="E866" s="190">
        <v>34918829</v>
      </c>
      <c r="F866" s="282">
        <v>281307317</v>
      </c>
      <c r="G866" s="163">
        <v>0</v>
      </c>
      <c r="H866" s="282">
        <v>15500</v>
      </c>
      <c r="I866" s="261">
        <v>71</v>
      </c>
    </row>
    <row r="867" spans="1:9" x14ac:dyDescent="0.2">
      <c r="A867" s="189" t="s">
        <v>67</v>
      </c>
      <c r="B867" s="162">
        <v>2008</v>
      </c>
      <c r="C867" s="282">
        <v>5</v>
      </c>
      <c r="D867" s="282"/>
      <c r="E867" s="190">
        <v>3601434</v>
      </c>
      <c r="F867" s="282">
        <v>35763920</v>
      </c>
      <c r="G867" s="163">
        <v>0</v>
      </c>
      <c r="H867" s="282">
        <v>2500</v>
      </c>
      <c r="I867" s="261">
        <v>9</v>
      </c>
    </row>
    <row r="868" spans="1:9" x14ac:dyDescent="0.2">
      <c r="A868" s="189" t="s">
        <v>37</v>
      </c>
      <c r="B868" s="162">
        <v>2008</v>
      </c>
      <c r="C868" s="282">
        <v>7</v>
      </c>
      <c r="D868" s="282"/>
      <c r="E868" s="190">
        <v>3165613</v>
      </c>
      <c r="F868" s="282">
        <v>22830077</v>
      </c>
      <c r="G868" s="163">
        <v>0</v>
      </c>
      <c r="H868" s="282">
        <v>2132</v>
      </c>
      <c r="I868" s="261">
        <v>6</v>
      </c>
    </row>
    <row r="869" spans="1:9" x14ac:dyDescent="0.2">
      <c r="A869" s="189" t="s">
        <v>38</v>
      </c>
      <c r="B869" s="162">
        <v>2008</v>
      </c>
      <c r="C869" s="282">
        <v>4</v>
      </c>
      <c r="D869" s="282"/>
      <c r="E869" s="190">
        <v>3597294</v>
      </c>
      <c r="F869" s="282">
        <v>42799394</v>
      </c>
      <c r="G869" s="163">
        <v>0</v>
      </c>
      <c r="H869" s="282">
        <v>2524</v>
      </c>
      <c r="I869" s="261">
        <v>7</v>
      </c>
    </row>
    <row r="870" spans="1:9" x14ac:dyDescent="0.2">
      <c r="A870" s="189" t="s">
        <v>39</v>
      </c>
      <c r="B870" s="162">
        <v>2008</v>
      </c>
      <c r="C870" s="282">
        <v>14</v>
      </c>
      <c r="D870" s="282"/>
      <c r="E870" s="190">
        <v>14075714</v>
      </c>
      <c r="F870" s="282">
        <v>114188046</v>
      </c>
      <c r="G870" s="163">
        <v>0</v>
      </c>
      <c r="H870" s="282">
        <v>6619</v>
      </c>
      <c r="I870" s="261" t="s">
        <v>91</v>
      </c>
    </row>
    <row r="871" spans="1:9" x14ac:dyDescent="0.2">
      <c r="A871" s="189" t="s">
        <v>40</v>
      </c>
      <c r="B871" s="162">
        <v>2008</v>
      </c>
      <c r="C871" s="282">
        <v>7</v>
      </c>
      <c r="D871" s="282"/>
      <c r="E871" s="190">
        <v>5664567</v>
      </c>
      <c r="F871" s="282">
        <v>39911357</v>
      </c>
      <c r="G871" s="163">
        <v>0</v>
      </c>
      <c r="H871" s="282">
        <v>5828</v>
      </c>
      <c r="I871" s="261" t="s">
        <v>76</v>
      </c>
    </row>
    <row r="872" spans="1:9" x14ac:dyDescent="0.2">
      <c r="A872" s="189" t="s">
        <v>41</v>
      </c>
      <c r="B872" s="162">
        <v>2008</v>
      </c>
      <c r="C872" s="282">
        <v>67</v>
      </c>
      <c r="D872" s="282"/>
      <c r="E872" s="190">
        <v>76535000</v>
      </c>
      <c r="F872" s="282">
        <v>573000000</v>
      </c>
      <c r="G872" s="163">
        <v>0</v>
      </c>
      <c r="H872" s="282">
        <v>42000</v>
      </c>
      <c r="I872" s="261" t="s">
        <v>109</v>
      </c>
    </row>
    <row r="873" spans="1:9" x14ac:dyDescent="0.2">
      <c r="A873" s="189" t="s">
        <v>42</v>
      </c>
      <c r="B873" s="162">
        <v>2008</v>
      </c>
      <c r="C873" s="282">
        <v>467</v>
      </c>
      <c r="D873" s="282"/>
      <c r="E873" s="190">
        <v>238595629</v>
      </c>
      <c r="F873" s="282">
        <v>1822016000</v>
      </c>
      <c r="G873" s="163">
        <v>272294000</v>
      </c>
      <c r="H873" s="282">
        <v>122671</v>
      </c>
      <c r="I873" s="261" t="s">
        <v>110</v>
      </c>
    </row>
    <row r="874" spans="1:9" x14ac:dyDescent="0.2">
      <c r="A874" s="189" t="s">
        <v>43</v>
      </c>
      <c r="B874" s="162">
        <v>2008</v>
      </c>
      <c r="C874" s="282">
        <v>7</v>
      </c>
      <c r="D874" s="282"/>
      <c r="E874" s="190">
        <v>12645787</v>
      </c>
      <c r="F874" s="282">
        <v>114103956</v>
      </c>
      <c r="G874" s="163">
        <v>0</v>
      </c>
      <c r="H874" s="282">
        <v>6400</v>
      </c>
      <c r="I874" s="261">
        <v>26</v>
      </c>
    </row>
    <row r="875" spans="1:9" x14ac:dyDescent="0.2">
      <c r="A875" s="189" t="s">
        <v>44</v>
      </c>
      <c r="B875" s="162">
        <v>2008</v>
      </c>
      <c r="C875" s="282">
        <v>3</v>
      </c>
      <c r="D875" s="282"/>
      <c r="E875" s="190">
        <v>3376907</v>
      </c>
      <c r="F875" s="282">
        <v>23692851</v>
      </c>
      <c r="G875" s="163">
        <v>0</v>
      </c>
      <c r="H875" s="282">
        <v>1825</v>
      </c>
      <c r="I875" s="261">
        <v>6</v>
      </c>
    </row>
    <row r="876" spans="1:9" x14ac:dyDescent="0.2">
      <c r="A876" s="189" t="s">
        <v>45</v>
      </c>
      <c r="B876" s="162">
        <v>2008</v>
      </c>
      <c r="C876" s="282">
        <v>71</v>
      </c>
      <c r="D876" s="282"/>
      <c r="E876" s="190">
        <v>52976387</v>
      </c>
      <c r="F876" s="282">
        <v>434111455</v>
      </c>
      <c r="G876" s="163">
        <v>124000</v>
      </c>
      <c r="H876" s="282">
        <v>59397</v>
      </c>
      <c r="I876" s="261" t="s">
        <v>111</v>
      </c>
    </row>
    <row r="877" spans="1:9" x14ac:dyDescent="0.2">
      <c r="A877" s="189" t="s">
        <v>46</v>
      </c>
      <c r="B877" s="162">
        <v>2008</v>
      </c>
      <c r="C877" s="282">
        <v>2300</v>
      </c>
      <c r="D877" s="282"/>
      <c r="E877" s="190">
        <v>1274000000</v>
      </c>
      <c r="F877" s="282">
        <v>16325894000</v>
      </c>
      <c r="G877" s="163">
        <v>895291000</v>
      </c>
      <c r="H877" s="282">
        <v>1100000</v>
      </c>
      <c r="I877" s="261" t="s">
        <v>112</v>
      </c>
    </row>
    <row r="878" spans="1:9" x14ac:dyDescent="0.2">
      <c r="A878" s="189" t="s">
        <v>47</v>
      </c>
      <c r="B878" s="162">
        <v>2008</v>
      </c>
      <c r="C878" s="282">
        <v>84</v>
      </c>
      <c r="D878" s="282"/>
      <c r="E878" s="190">
        <v>91187045</v>
      </c>
      <c r="F878" s="282">
        <v>734993027</v>
      </c>
      <c r="G878" s="163">
        <v>0</v>
      </c>
      <c r="H878" s="282">
        <v>22749</v>
      </c>
      <c r="I878" s="261" t="s">
        <v>113</v>
      </c>
    </row>
    <row r="879" spans="1:9" x14ac:dyDescent="0.2">
      <c r="A879" s="189" t="s">
        <v>48</v>
      </c>
      <c r="B879" s="162">
        <v>2008</v>
      </c>
      <c r="C879" s="282">
        <v>154</v>
      </c>
      <c r="D879" s="282"/>
      <c r="E879" s="190">
        <v>113158090</v>
      </c>
      <c r="F879" s="282">
        <v>739724390</v>
      </c>
      <c r="G879" s="163">
        <v>0</v>
      </c>
      <c r="H879" s="282">
        <v>30000</v>
      </c>
      <c r="I879" s="261">
        <v>139</v>
      </c>
    </row>
    <row r="880" spans="1:9" x14ac:dyDescent="0.2">
      <c r="A880" s="189" t="s">
        <v>49</v>
      </c>
      <c r="B880" s="162">
        <v>2008</v>
      </c>
      <c r="C880" s="282">
        <v>313</v>
      </c>
      <c r="D880" s="282"/>
      <c r="E880" s="190">
        <v>171017979</v>
      </c>
      <c r="F880" s="282">
        <v>1373080606</v>
      </c>
      <c r="G880" s="163">
        <v>0</v>
      </c>
      <c r="H880" s="282">
        <v>61036</v>
      </c>
      <c r="I880" s="261" t="s">
        <v>114</v>
      </c>
    </row>
    <row r="881" spans="1:9" x14ac:dyDescent="0.2">
      <c r="A881" s="189" t="s">
        <v>50</v>
      </c>
      <c r="B881" s="162">
        <v>2008</v>
      </c>
      <c r="C881" s="282">
        <v>125</v>
      </c>
      <c r="D881" s="282"/>
      <c r="E881" s="190">
        <v>52706489</v>
      </c>
      <c r="F881" s="282">
        <v>418072288</v>
      </c>
      <c r="G881" s="163">
        <v>0</v>
      </c>
      <c r="H881" s="282">
        <v>35133</v>
      </c>
      <c r="I881" s="261" t="s">
        <v>115</v>
      </c>
    </row>
    <row r="882" spans="1:9" x14ac:dyDescent="0.2">
      <c r="A882" s="189" t="s">
        <v>51</v>
      </c>
      <c r="B882" s="162">
        <v>2008</v>
      </c>
      <c r="C882" s="282">
        <v>610</v>
      </c>
      <c r="D882" s="282"/>
      <c r="E882" s="190">
        <v>400000000</v>
      </c>
      <c r="F882" s="282">
        <v>2985000000</v>
      </c>
      <c r="G882" s="163">
        <v>775187000</v>
      </c>
      <c r="H882" s="282">
        <v>93000</v>
      </c>
      <c r="I882" s="261" t="s">
        <v>99</v>
      </c>
    </row>
    <row r="883" spans="1:9" x14ac:dyDescent="0.2">
      <c r="A883" s="189" t="s">
        <v>52</v>
      </c>
      <c r="B883" s="162">
        <v>2008</v>
      </c>
      <c r="C883" s="282">
        <v>50</v>
      </c>
      <c r="D883" s="282"/>
      <c r="E883" s="190">
        <v>55042312</v>
      </c>
      <c r="F883" s="282">
        <v>524062860</v>
      </c>
      <c r="G883" s="163">
        <v>0</v>
      </c>
      <c r="H883" s="282">
        <v>18841</v>
      </c>
      <c r="I883" s="261">
        <v>111</v>
      </c>
    </row>
    <row r="884" spans="1:9" x14ac:dyDescent="0.2">
      <c r="A884" s="189" t="s">
        <v>53</v>
      </c>
      <c r="B884" s="162">
        <v>2008</v>
      </c>
      <c r="C884" s="282">
        <v>2</v>
      </c>
      <c r="D884" s="282"/>
      <c r="E884" s="190">
        <v>1458296</v>
      </c>
      <c r="F884" s="282">
        <v>18892639</v>
      </c>
      <c r="G884" s="163">
        <v>0</v>
      </c>
      <c r="H884" s="282">
        <v>1684</v>
      </c>
      <c r="I884" s="261">
        <v>3</v>
      </c>
    </row>
    <row r="885" spans="1:9" x14ac:dyDescent="0.2">
      <c r="A885" s="189" t="s">
        <v>54</v>
      </c>
      <c r="B885" s="162">
        <v>2008</v>
      </c>
      <c r="C885" s="282">
        <v>12</v>
      </c>
      <c r="D885" s="282"/>
      <c r="E885" s="190">
        <v>10640358</v>
      </c>
      <c r="F885" s="282">
        <v>92057332</v>
      </c>
      <c r="G885" s="163">
        <v>0</v>
      </c>
      <c r="H885" s="282">
        <v>11125</v>
      </c>
      <c r="I885" s="261">
        <v>23</v>
      </c>
    </row>
    <row r="886" spans="1:9" x14ac:dyDescent="0.2">
      <c r="A886" s="189" t="s">
        <v>56</v>
      </c>
      <c r="B886" s="162">
        <v>2008</v>
      </c>
      <c r="C886" s="282">
        <v>48</v>
      </c>
      <c r="D886" s="282"/>
      <c r="E886" s="190">
        <v>41293410</v>
      </c>
      <c r="F886" s="282">
        <v>370659029</v>
      </c>
      <c r="G886" s="163">
        <v>341000</v>
      </c>
      <c r="H886" s="282">
        <v>21000</v>
      </c>
      <c r="I886" s="261" t="s">
        <v>116</v>
      </c>
    </row>
    <row r="887" spans="1:9" x14ac:dyDescent="0.2">
      <c r="A887" s="189" t="s">
        <v>55</v>
      </c>
      <c r="B887" s="162">
        <v>2008</v>
      </c>
      <c r="C887" s="282">
        <v>9</v>
      </c>
      <c r="D887" s="282"/>
      <c r="E887" s="190">
        <v>3468634</v>
      </c>
      <c r="F887" s="282">
        <v>28873247</v>
      </c>
      <c r="G887" s="163">
        <v>0</v>
      </c>
      <c r="H887" s="282">
        <v>3800</v>
      </c>
      <c r="I887" s="261">
        <v>7</v>
      </c>
    </row>
    <row r="888" spans="1:9" x14ac:dyDescent="0.2">
      <c r="A888" s="189" t="s">
        <v>57</v>
      </c>
      <c r="B888" s="162">
        <v>2008</v>
      </c>
      <c r="C888" s="282">
        <v>161</v>
      </c>
      <c r="D888" s="282"/>
      <c r="E888" s="190">
        <v>155075712</v>
      </c>
      <c r="F888" s="282">
        <v>1306151314</v>
      </c>
      <c r="G888" s="163">
        <v>0</v>
      </c>
      <c r="H888" s="282">
        <v>54238</v>
      </c>
      <c r="I888" s="261" t="s">
        <v>117</v>
      </c>
    </row>
    <row r="889" spans="1:9" x14ac:dyDescent="0.2">
      <c r="A889" s="189" t="s">
        <v>58</v>
      </c>
      <c r="B889" s="162">
        <v>2008</v>
      </c>
      <c r="C889" s="282">
        <v>1072</v>
      </c>
      <c r="D889" s="282"/>
      <c r="E889" s="190">
        <v>746255127</v>
      </c>
      <c r="F889" s="282">
        <v>5477139000</v>
      </c>
      <c r="G889" s="163">
        <v>2893533000</v>
      </c>
      <c r="H889" s="282">
        <v>369000</v>
      </c>
      <c r="I889" s="261" t="s">
        <v>101</v>
      </c>
    </row>
    <row r="890" spans="1:9" x14ac:dyDescent="0.2">
      <c r="A890" s="189" t="s">
        <v>59</v>
      </c>
      <c r="B890" s="162">
        <v>2008</v>
      </c>
      <c r="C890" s="282">
        <v>9</v>
      </c>
      <c r="D890" s="282"/>
      <c r="E890" s="190">
        <v>14765012</v>
      </c>
      <c r="F890" s="282">
        <v>154279171</v>
      </c>
      <c r="G890" s="163">
        <v>0</v>
      </c>
      <c r="H890" s="282">
        <v>7900</v>
      </c>
      <c r="I890" s="261">
        <v>34</v>
      </c>
    </row>
    <row r="891" spans="1:9" x14ac:dyDescent="0.2">
      <c r="A891" s="189" t="s">
        <v>60</v>
      </c>
      <c r="B891" s="162">
        <v>2008</v>
      </c>
      <c r="C891" s="282">
        <v>13</v>
      </c>
      <c r="D891" s="282"/>
      <c r="E891" s="190">
        <v>8342233</v>
      </c>
      <c r="F891" s="282">
        <v>69477000</v>
      </c>
      <c r="G891" s="163">
        <v>0</v>
      </c>
      <c r="H891" s="282">
        <v>5500</v>
      </c>
      <c r="I891" s="261" t="s">
        <v>88</v>
      </c>
    </row>
    <row r="892" spans="1:9" x14ac:dyDescent="0.2">
      <c r="A892" s="189" t="s">
        <v>61</v>
      </c>
      <c r="B892" s="162">
        <v>2008</v>
      </c>
      <c r="C892" s="282">
        <v>288</v>
      </c>
      <c r="D892" s="282"/>
      <c r="E892" s="190">
        <v>357123757</v>
      </c>
      <c r="F892" s="282">
        <v>2694106119</v>
      </c>
      <c r="G892" s="163">
        <v>31256649</v>
      </c>
      <c r="H892" s="282">
        <v>117852</v>
      </c>
      <c r="I892" s="261" t="s">
        <v>118</v>
      </c>
    </row>
    <row r="893" spans="1:9" x14ac:dyDescent="0.2">
      <c r="A893" s="189" t="s">
        <v>62</v>
      </c>
      <c r="B893" s="162">
        <v>2008</v>
      </c>
      <c r="C893" s="282">
        <v>119</v>
      </c>
      <c r="D893" s="282"/>
      <c r="E893" s="190">
        <v>109382700</v>
      </c>
      <c r="F893" s="282">
        <v>787834000</v>
      </c>
      <c r="G893" s="163">
        <v>0</v>
      </c>
      <c r="H893" s="282">
        <v>18060</v>
      </c>
      <c r="I893" s="261" t="s">
        <v>103</v>
      </c>
    </row>
    <row r="894" spans="1:9" x14ac:dyDescent="0.2">
      <c r="A894" s="189" t="s">
        <v>63</v>
      </c>
      <c r="B894" s="162">
        <v>2008</v>
      </c>
      <c r="C894" s="282">
        <v>7</v>
      </c>
      <c r="D894" s="282"/>
      <c r="E894" s="190">
        <v>6280000</v>
      </c>
      <c r="F894" s="282">
        <v>64246966</v>
      </c>
      <c r="G894" s="163">
        <v>0</v>
      </c>
      <c r="H894" s="282">
        <v>4336</v>
      </c>
      <c r="I894" s="261" t="s">
        <v>104</v>
      </c>
    </row>
    <row r="895" spans="1:9" x14ac:dyDescent="0.2">
      <c r="A895" s="189" t="s">
        <v>64</v>
      </c>
      <c r="B895" s="162">
        <v>2008</v>
      </c>
      <c r="C895" s="282">
        <v>4</v>
      </c>
      <c r="D895" s="282"/>
      <c r="E895" s="190">
        <v>3767075</v>
      </c>
      <c r="F895" s="282">
        <v>32603796</v>
      </c>
      <c r="G895" s="163">
        <v>0</v>
      </c>
      <c r="H895" s="282">
        <v>2508</v>
      </c>
      <c r="I895" s="261">
        <v>8</v>
      </c>
    </row>
    <row r="896" spans="1:9" x14ac:dyDescent="0.2">
      <c r="A896" s="189" t="s">
        <v>65</v>
      </c>
      <c r="B896" s="162">
        <v>2008</v>
      </c>
      <c r="C896" s="282">
        <v>4</v>
      </c>
      <c r="D896" s="282"/>
      <c r="E896" s="190">
        <v>50000000</v>
      </c>
      <c r="F896" s="282">
        <v>443000000</v>
      </c>
      <c r="G896" s="163">
        <v>0</v>
      </c>
      <c r="H896" s="282">
        <v>28500</v>
      </c>
      <c r="I896" s="261" t="s">
        <v>83</v>
      </c>
    </row>
    <row r="897" spans="1:9" x14ac:dyDescent="0.2">
      <c r="A897" s="189" t="s">
        <v>35</v>
      </c>
      <c r="B897" s="162">
        <v>2009</v>
      </c>
      <c r="C897" s="282">
        <v>9</v>
      </c>
      <c r="D897" s="282"/>
      <c r="E897" s="190">
        <v>9730900</v>
      </c>
      <c r="F897" s="282">
        <v>120634000</v>
      </c>
      <c r="G897" s="163">
        <v>0</v>
      </c>
      <c r="H897" s="282">
        <v>9306</v>
      </c>
      <c r="I897" s="261">
        <v>28</v>
      </c>
    </row>
    <row r="898" spans="1:9" x14ac:dyDescent="0.2">
      <c r="A898" s="189" t="s">
        <v>36</v>
      </c>
      <c r="B898" s="162">
        <v>2009</v>
      </c>
      <c r="C898" s="282">
        <v>32</v>
      </c>
      <c r="D898" s="282"/>
      <c r="E898" s="190">
        <v>38547379</v>
      </c>
      <c r="F898" s="282">
        <v>271860965</v>
      </c>
      <c r="G898" s="163">
        <v>0</v>
      </c>
      <c r="H898" s="282">
        <v>15500</v>
      </c>
      <c r="I898" s="261" t="s">
        <v>119</v>
      </c>
    </row>
    <row r="899" spans="1:9" x14ac:dyDescent="0.2">
      <c r="A899" s="189" t="s">
        <v>67</v>
      </c>
      <c r="B899" s="162">
        <v>2009</v>
      </c>
      <c r="C899" s="282">
        <v>5</v>
      </c>
      <c r="D899" s="282"/>
      <c r="E899" s="190">
        <v>4792572</v>
      </c>
      <c r="F899" s="282">
        <v>36729723</v>
      </c>
      <c r="G899" s="163">
        <v>0</v>
      </c>
      <c r="H899" s="282">
        <v>2500</v>
      </c>
      <c r="I899" s="261">
        <v>10</v>
      </c>
    </row>
    <row r="900" spans="1:9" x14ac:dyDescent="0.2">
      <c r="A900" s="189" t="s">
        <v>37</v>
      </c>
      <c r="B900" s="162">
        <v>2009</v>
      </c>
      <c r="C900" s="282">
        <v>7</v>
      </c>
      <c r="D900" s="282"/>
      <c r="E900" s="190">
        <v>3680942</v>
      </c>
      <c r="F900" s="282">
        <v>23085111</v>
      </c>
      <c r="G900" s="163">
        <v>0</v>
      </c>
      <c r="H900" s="282">
        <v>2132</v>
      </c>
      <c r="I900" s="261">
        <v>7</v>
      </c>
    </row>
    <row r="901" spans="1:9" x14ac:dyDescent="0.2">
      <c r="A901" s="189" t="s">
        <v>38</v>
      </c>
      <c r="B901" s="162">
        <v>2009</v>
      </c>
      <c r="C901" s="282">
        <v>4</v>
      </c>
      <c r="D901" s="282"/>
      <c r="E901" s="190">
        <v>3597294</v>
      </c>
      <c r="F901" s="282">
        <v>42799394</v>
      </c>
      <c r="G901" s="163">
        <v>0</v>
      </c>
      <c r="H901" s="282">
        <v>2524</v>
      </c>
      <c r="I901" s="261">
        <v>7</v>
      </c>
    </row>
    <row r="902" spans="1:9" x14ac:dyDescent="0.2">
      <c r="A902" s="189" t="s">
        <v>39</v>
      </c>
      <c r="B902" s="162">
        <v>2009</v>
      </c>
      <c r="C902" s="282">
        <v>13</v>
      </c>
      <c r="D902" s="282"/>
      <c r="E902" s="190">
        <v>13831528</v>
      </c>
      <c r="F902" s="282">
        <v>103952652</v>
      </c>
      <c r="G902" s="163">
        <v>0</v>
      </c>
      <c r="H902" s="282">
        <v>7166</v>
      </c>
      <c r="I902" s="261" t="s">
        <v>91</v>
      </c>
    </row>
    <row r="903" spans="1:9" x14ac:dyDescent="0.2">
      <c r="A903" s="189" t="s">
        <v>40</v>
      </c>
      <c r="B903" s="162">
        <v>2009</v>
      </c>
      <c r="C903" s="282">
        <v>7</v>
      </c>
      <c r="D903" s="282"/>
      <c r="E903" s="190">
        <v>5664567</v>
      </c>
      <c r="F903" s="282">
        <v>39911357</v>
      </c>
      <c r="G903" s="163">
        <v>0</v>
      </c>
      <c r="H903" s="282">
        <v>5828</v>
      </c>
      <c r="I903" s="261" t="s">
        <v>76</v>
      </c>
    </row>
    <row r="904" spans="1:9" x14ac:dyDescent="0.2">
      <c r="A904" s="189" t="s">
        <v>41</v>
      </c>
      <c r="B904" s="162">
        <v>2009</v>
      </c>
      <c r="C904" s="282">
        <v>68</v>
      </c>
      <c r="D904" s="282"/>
      <c r="E904" s="190">
        <v>79864000</v>
      </c>
      <c r="F904" s="282">
        <v>529000000</v>
      </c>
      <c r="G904" s="163">
        <v>0</v>
      </c>
      <c r="H904" s="282">
        <v>44251</v>
      </c>
      <c r="I904" s="261" t="s">
        <v>120</v>
      </c>
    </row>
    <row r="905" spans="1:9" x14ac:dyDescent="0.2">
      <c r="A905" s="189" t="s">
        <v>42</v>
      </c>
      <c r="B905" s="162">
        <v>2009</v>
      </c>
      <c r="C905" s="282">
        <v>592</v>
      </c>
      <c r="D905" s="282"/>
      <c r="E905" s="190">
        <v>249761763</v>
      </c>
      <c r="F905" s="282">
        <v>1770710000</v>
      </c>
      <c r="G905" s="163">
        <v>333669000</v>
      </c>
      <c r="H905" s="282">
        <v>125904</v>
      </c>
      <c r="I905" s="261" t="s">
        <v>78</v>
      </c>
    </row>
    <row r="906" spans="1:9" x14ac:dyDescent="0.2">
      <c r="A906" s="189" t="s">
        <v>43</v>
      </c>
      <c r="B906" s="162">
        <v>2009</v>
      </c>
      <c r="C906" s="282">
        <v>7</v>
      </c>
      <c r="D906" s="282"/>
      <c r="E906" s="190">
        <v>16423162</v>
      </c>
      <c r="F906" s="282">
        <v>119124666</v>
      </c>
      <c r="G906" s="163">
        <v>0</v>
      </c>
      <c r="H906" s="282">
        <v>6500</v>
      </c>
      <c r="I906" s="261">
        <v>33</v>
      </c>
    </row>
    <row r="907" spans="1:9" x14ac:dyDescent="0.2">
      <c r="A907" s="189" t="s">
        <v>44</v>
      </c>
      <c r="B907" s="162">
        <v>2009</v>
      </c>
      <c r="C907" s="282">
        <v>3</v>
      </c>
      <c r="D907" s="282"/>
      <c r="E907" s="190">
        <v>3466806</v>
      </c>
      <c r="F907" s="282">
        <v>23681242</v>
      </c>
      <c r="G907" s="163">
        <v>0</v>
      </c>
      <c r="H907" s="282">
        <v>1826</v>
      </c>
      <c r="I907" s="261">
        <v>6</v>
      </c>
    </row>
    <row r="908" spans="1:9" x14ac:dyDescent="0.2">
      <c r="A908" s="189" t="s">
        <v>45</v>
      </c>
      <c r="B908" s="162">
        <v>2009</v>
      </c>
      <c r="C908" s="282">
        <v>46</v>
      </c>
      <c r="D908" s="282"/>
      <c r="E908" s="190">
        <v>48197812</v>
      </c>
      <c r="F908" s="282">
        <v>424240086</v>
      </c>
      <c r="G908" s="163">
        <v>0</v>
      </c>
      <c r="H908" s="282">
        <v>59397</v>
      </c>
      <c r="I908" s="261" t="s">
        <v>121</v>
      </c>
    </row>
    <row r="909" spans="1:9" x14ac:dyDescent="0.2">
      <c r="A909" s="189" t="s">
        <v>46</v>
      </c>
      <c r="B909" s="162">
        <v>2009</v>
      </c>
      <c r="C909" s="282">
        <v>2000</v>
      </c>
      <c r="D909" s="282"/>
      <c r="E909" s="190">
        <v>1391000000</v>
      </c>
      <c r="F909" s="282">
        <v>12269685000</v>
      </c>
      <c r="G909" s="163">
        <v>985781000</v>
      </c>
      <c r="H909" s="282">
        <v>1100000</v>
      </c>
      <c r="I909" s="261" t="s">
        <v>122</v>
      </c>
    </row>
    <row r="910" spans="1:9" x14ac:dyDescent="0.2">
      <c r="A910" s="189" t="s">
        <v>47</v>
      </c>
      <c r="B910" s="162">
        <v>2009</v>
      </c>
      <c r="C910" s="282">
        <v>76</v>
      </c>
      <c r="D910" s="282"/>
      <c r="E910" s="190">
        <v>91187045</v>
      </c>
      <c r="F910" s="282">
        <v>734993027</v>
      </c>
      <c r="G910" s="163">
        <v>0</v>
      </c>
      <c r="H910" s="282">
        <v>22749</v>
      </c>
      <c r="I910" s="261" t="s">
        <v>113</v>
      </c>
    </row>
    <row r="911" spans="1:9" x14ac:dyDescent="0.2">
      <c r="A911" s="189" t="s">
        <v>48</v>
      </c>
      <c r="B911" s="162">
        <v>2009</v>
      </c>
      <c r="C911" s="282">
        <v>157</v>
      </c>
      <c r="D911" s="282"/>
      <c r="E911" s="190">
        <v>112505045</v>
      </c>
      <c r="F911" s="282">
        <v>681907304</v>
      </c>
      <c r="G911" s="163">
        <v>0</v>
      </c>
      <c r="H911" s="282">
        <v>22364</v>
      </c>
      <c r="I911" s="261">
        <v>137</v>
      </c>
    </row>
    <row r="912" spans="1:9" x14ac:dyDescent="0.2">
      <c r="A912" s="189" t="s">
        <v>49</v>
      </c>
      <c r="B912" s="162">
        <v>2009</v>
      </c>
      <c r="C912" s="282">
        <v>311</v>
      </c>
      <c r="D912" s="282"/>
      <c r="E912" s="190">
        <v>184384705</v>
      </c>
      <c r="F912" s="282">
        <v>1335976571</v>
      </c>
      <c r="G912" s="163">
        <v>0</v>
      </c>
      <c r="H912" s="282">
        <v>61458</v>
      </c>
      <c r="I912" s="261" t="s">
        <v>123</v>
      </c>
    </row>
    <row r="913" spans="1:9" x14ac:dyDescent="0.2">
      <c r="A913" s="189" t="s">
        <v>50</v>
      </c>
      <c r="B913" s="162">
        <v>2009</v>
      </c>
      <c r="C913" s="282">
        <v>115</v>
      </c>
      <c r="D913" s="282"/>
      <c r="E913" s="190">
        <v>56322761</v>
      </c>
      <c r="F913" s="282">
        <v>412178904</v>
      </c>
      <c r="G913" s="163">
        <v>0</v>
      </c>
      <c r="H913" s="282">
        <v>37000</v>
      </c>
      <c r="I913" s="261" t="s">
        <v>124</v>
      </c>
    </row>
    <row r="914" spans="1:9" x14ac:dyDescent="0.2">
      <c r="A914" s="189" t="s">
        <v>51</v>
      </c>
      <c r="B914" s="162">
        <v>2009</v>
      </c>
      <c r="C914" s="282">
        <v>610</v>
      </c>
      <c r="D914" s="282"/>
      <c r="E914" s="190">
        <v>400000000</v>
      </c>
      <c r="F914" s="282">
        <v>2985000000</v>
      </c>
      <c r="G914" s="163">
        <v>775187000</v>
      </c>
      <c r="H914" s="282">
        <v>93000</v>
      </c>
      <c r="I914" s="261" t="s">
        <v>99</v>
      </c>
    </row>
    <row r="915" spans="1:9" x14ac:dyDescent="0.2">
      <c r="A915" s="189" t="s">
        <v>52</v>
      </c>
      <c r="B915" s="162">
        <v>2009</v>
      </c>
      <c r="C915" s="282">
        <v>47</v>
      </c>
      <c r="D915" s="282"/>
      <c r="E915" s="190">
        <v>75953133</v>
      </c>
      <c r="F915" s="282">
        <v>500460292</v>
      </c>
      <c r="G915" s="163">
        <v>0</v>
      </c>
      <c r="H915" s="282">
        <v>20093</v>
      </c>
      <c r="I915" s="261">
        <v>111</v>
      </c>
    </row>
    <row r="916" spans="1:9" x14ac:dyDescent="0.2">
      <c r="A916" s="189" t="s">
        <v>53</v>
      </c>
      <c r="B916" s="162">
        <v>2009</v>
      </c>
      <c r="C916" s="282">
        <v>2</v>
      </c>
      <c r="D916" s="282"/>
      <c r="E916" s="190">
        <v>1458296</v>
      </c>
      <c r="F916" s="282">
        <v>18892639</v>
      </c>
      <c r="G916" s="163">
        <v>0</v>
      </c>
      <c r="H916" s="282">
        <v>1684</v>
      </c>
      <c r="I916" s="261">
        <v>3</v>
      </c>
    </row>
    <row r="917" spans="1:9" x14ac:dyDescent="0.2">
      <c r="A917" s="189" t="s">
        <v>54</v>
      </c>
      <c r="B917" s="162">
        <v>2009</v>
      </c>
      <c r="C917" s="282">
        <v>10</v>
      </c>
      <c r="D917" s="282"/>
      <c r="E917" s="190">
        <v>12445838</v>
      </c>
      <c r="F917" s="282">
        <v>90001944</v>
      </c>
      <c r="G917" s="163">
        <v>0</v>
      </c>
      <c r="H917" s="282">
        <v>11125</v>
      </c>
      <c r="I917" s="261" t="s">
        <v>73</v>
      </c>
    </row>
    <row r="918" spans="1:9" x14ac:dyDescent="0.2">
      <c r="A918" s="189" t="s">
        <v>56</v>
      </c>
      <c r="B918" s="162">
        <v>2009</v>
      </c>
      <c r="C918" s="282">
        <v>43</v>
      </c>
      <c r="D918" s="282"/>
      <c r="E918" s="190">
        <v>42145939</v>
      </c>
      <c r="F918" s="282">
        <v>366773438</v>
      </c>
      <c r="G918" s="163">
        <v>1700000</v>
      </c>
      <c r="H918" s="282">
        <v>23325</v>
      </c>
      <c r="I918" s="261" t="s">
        <v>125</v>
      </c>
    </row>
    <row r="919" spans="1:9" x14ac:dyDescent="0.2">
      <c r="A919" s="189" t="s">
        <v>55</v>
      </c>
      <c r="B919" s="162">
        <v>2009</v>
      </c>
      <c r="C919" s="282">
        <v>12</v>
      </c>
      <c r="D919" s="282"/>
      <c r="E919" s="190">
        <v>3468634</v>
      </c>
      <c r="F919" s="282">
        <v>28873247</v>
      </c>
      <c r="G919" s="163">
        <v>0</v>
      </c>
      <c r="H919" s="282">
        <v>4798</v>
      </c>
      <c r="I919" s="261">
        <v>7</v>
      </c>
    </row>
    <row r="920" spans="1:9" x14ac:dyDescent="0.2">
      <c r="A920" s="189" t="s">
        <v>57</v>
      </c>
      <c r="B920" s="162">
        <v>2009</v>
      </c>
      <c r="C920" s="282">
        <v>169</v>
      </c>
      <c r="D920" s="282"/>
      <c r="E920" s="190">
        <v>163762489</v>
      </c>
      <c r="F920" s="282">
        <v>1251869977</v>
      </c>
      <c r="G920" s="163">
        <v>0</v>
      </c>
      <c r="H920" s="282">
        <v>54462</v>
      </c>
      <c r="I920" s="261" t="s">
        <v>126</v>
      </c>
    </row>
    <row r="921" spans="1:9" x14ac:dyDescent="0.2">
      <c r="A921" s="189" t="s">
        <v>58</v>
      </c>
      <c r="B921" s="162">
        <v>2009</v>
      </c>
      <c r="C921" s="282">
        <v>1110</v>
      </c>
      <c r="D921" s="282"/>
      <c r="E921" s="190">
        <v>704483000</v>
      </c>
      <c r="F921" s="282">
        <v>5984474000</v>
      </c>
      <c r="G921" s="163">
        <v>1215600000</v>
      </c>
      <c r="H921" s="282">
        <v>382500</v>
      </c>
      <c r="I921" s="261" t="s">
        <v>127</v>
      </c>
    </row>
    <row r="922" spans="1:9" x14ac:dyDescent="0.2">
      <c r="A922" s="189" t="s">
        <v>59</v>
      </c>
      <c r="B922" s="162">
        <v>2009</v>
      </c>
      <c r="C922" s="282">
        <v>9</v>
      </c>
      <c r="D922" s="282"/>
      <c r="E922" s="190">
        <v>16541000</v>
      </c>
      <c r="F922" s="282">
        <v>137162677</v>
      </c>
      <c r="G922" s="163">
        <v>0</v>
      </c>
      <c r="H922" s="282">
        <v>7900</v>
      </c>
      <c r="I922" s="261">
        <v>34</v>
      </c>
    </row>
    <row r="923" spans="1:9" x14ac:dyDescent="0.2">
      <c r="A923" s="189" t="s">
        <v>60</v>
      </c>
      <c r="B923" s="162">
        <v>2009</v>
      </c>
      <c r="C923" s="282">
        <v>13</v>
      </c>
      <c r="D923" s="282"/>
      <c r="E923" s="190">
        <v>8342233</v>
      </c>
      <c r="F923" s="282">
        <v>69477000</v>
      </c>
      <c r="G923" s="163">
        <v>0</v>
      </c>
      <c r="H923" s="282">
        <v>5500</v>
      </c>
      <c r="I923" s="261" t="s">
        <v>88</v>
      </c>
    </row>
    <row r="924" spans="1:9" x14ac:dyDescent="0.2">
      <c r="A924" s="189" t="s">
        <v>61</v>
      </c>
      <c r="B924" s="162">
        <v>2009</v>
      </c>
      <c r="C924" s="282">
        <v>288</v>
      </c>
      <c r="D924" s="282"/>
      <c r="E924" s="190">
        <v>357123757</v>
      </c>
      <c r="F924" s="282">
        <v>130156791</v>
      </c>
      <c r="G924" s="163">
        <v>130156781</v>
      </c>
      <c r="H924" s="282">
        <v>117852</v>
      </c>
      <c r="I924" s="261" t="s">
        <v>128</v>
      </c>
    </row>
    <row r="925" spans="1:9" x14ac:dyDescent="0.2">
      <c r="A925" s="189" t="s">
        <v>62</v>
      </c>
      <c r="B925" s="162">
        <v>2009</v>
      </c>
      <c r="C925" s="282">
        <v>119</v>
      </c>
      <c r="D925" s="282"/>
      <c r="E925" s="190">
        <v>102881802</v>
      </c>
      <c r="F925" s="282">
        <v>710954600</v>
      </c>
      <c r="G925" s="163">
        <v>0</v>
      </c>
      <c r="H925" s="282">
        <v>18060</v>
      </c>
      <c r="I925" s="261" t="s">
        <v>103</v>
      </c>
    </row>
    <row r="926" spans="1:9" x14ac:dyDescent="0.2">
      <c r="A926" s="189" t="s">
        <v>63</v>
      </c>
      <c r="B926" s="162">
        <v>2009</v>
      </c>
      <c r="C926" s="282">
        <v>7</v>
      </c>
      <c r="D926" s="282"/>
      <c r="E926" s="190">
        <v>6280000</v>
      </c>
      <c r="F926" s="282">
        <v>64246966</v>
      </c>
      <c r="G926" s="163">
        <v>0</v>
      </c>
      <c r="H926" s="282">
        <v>4336</v>
      </c>
      <c r="I926" s="261" t="s">
        <v>104</v>
      </c>
    </row>
    <row r="927" spans="1:9" x14ac:dyDescent="0.2">
      <c r="A927" s="189" t="s">
        <v>64</v>
      </c>
      <c r="B927" s="162">
        <v>2009</v>
      </c>
      <c r="C927" s="282">
        <v>4</v>
      </c>
      <c r="D927" s="282"/>
      <c r="E927" s="190">
        <v>3767075</v>
      </c>
      <c r="F927" s="282">
        <v>32603796</v>
      </c>
      <c r="G927" s="163">
        <v>0</v>
      </c>
      <c r="H927" s="282">
        <v>2508</v>
      </c>
      <c r="I927" s="261">
        <v>8</v>
      </c>
    </row>
    <row r="928" spans="1:9" x14ac:dyDescent="0.2">
      <c r="A928" s="189" t="s">
        <v>65</v>
      </c>
      <c r="B928" s="162">
        <v>2009</v>
      </c>
      <c r="C928" s="282">
        <v>4</v>
      </c>
      <c r="D928" s="282"/>
      <c r="E928" s="190">
        <v>50000000</v>
      </c>
      <c r="F928" s="282">
        <v>443000000</v>
      </c>
      <c r="G928" s="163">
        <v>0</v>
      </c>
      <c r="H928" s="282">
        <v>28500</v>
      </c>
      <c r="I928" s="261" t="s">
        <v>83</v>
      </c>
    </row>
    <row r="929" spans="1:9" x14ac:dyDescent="0.2">
      <c r="A929" s="189" t="s">
        <v>35</v>
      </c>
      <c r="B929" s="162">
        <v>2010</v>
      </c>
      <c r="C929" s="282">
        <v>9</v>
      </c>
      <c r="D929" s="282"/>
      <c r="E929" s="190">
        <v>14817454</v>
      </c>
      <c r="F929" s="282">
        <v>124141000</v>
      </c>
      <c r="G929" s="163">
        <v>0</v>
      </c>
      <c r="H929" s="282">
        <v>9500</v>
      </c>
      <c r="I929" s="261">
        <v>28</v>
      </c>
    </row>
    <row r="930" spans="1:9" x14ac:dyDescent="0.2">
      <c r="A930" s="189" t="s">
        <v>36</v>
      </c>
      <c r="B930" s="162">
        <v>2010</v>
      </c>
      <c r="C930" s="282">
        <v>34</v>
      </c>
      <c r="D930" s="282"/>
      <c r="E930" s="190">
        <v>39049000</v>
      </c>
      <c r="F930" s="282">
        <v>285319967</v>
      </c>
      <c r="G930" s="163">
        <v>0</v>
      </c>
      <c r="H930" s="282">
        <v>17000</v>
      </c>
      <c r="I930" s="261" t="s">
        <v>119</v>
      </c>
    </row>
    <row r="931" spans="1:9" x14ac:dyDescent="0.2">
      <c r="A931" s="189" t="s">
        <v>67</v>
      </c>
      <c r="B931" s="162">
        <v>2010</v>
      </c>
      <c r="C931" s="282">
        <v>5</v>
      </c>
      <c r="D931" s="282"/>
      <c r="E931" s="190">
        <v>5301533</v>
      </c>
      <c r="F931" s="282">
        <v>37554749</v>
      </c>
      <c r="G931" s="163">
        <v>0</v>
      </c>
      <c r="H931" s="282">
        <v>2500</v>
      </c>
      <c r="I931" s="261">
        <v>10</v>
      </c>
    </row>
    <row r="932" spans="1:9" x14ac:dyDescent="0.2">
      <c r="A932" s="189" t="s">
        <v>37</v>
      </c>
      <c r="B932" s="162">
        <v>2010</v>
      </c>
      <c r="C932" s="282">
        <v>7</v>
      </c>
      <c r="D932" s="282"/>
      <c r="E932" s="190">
        <v>3824000</v>
      </c>
      <c r="F932" s="282">
        <v>25211000</v>
      </c>
      <c r="G932" s="163">
        <v>0</v>
      </c>
      <c r="H932" s="282">
        <v>2418</v>
      </c>
      <c r="I932" s="261" t="s">
        <v>140</v>
      </c>
    </row>
    <row r="933" spans="1:9" x14ac:dyDescent="0.2">
      <c r="A933" s="189" t="s">
        <v>38</v>
      </c>
      <c r="B933" s="162">
        <v>2010</v>
      </c>
      <c r="C933" s="282">
        <v>4</v>
      </c>
      <c r="D933" s="282"/>
      <c r="E933" s="190">
        <v>4848116</v>
      </c>
      <c r="F933" s="282">
        <v>42039100</v>
      </c>
      <c r="G933" s="163">
        <v>0</v>
      </c>
      <c r="H933" s="282">
        <v>2524</v>
      </c>
      <c r="I933" s="261">
        <v>7</v>
      </c>
    </row>
    <row r="934" spans="1:9" x14ac:dyDescent="0.2">
      <c r="A934" s="189" t="s">
        <v>39</v>
      </c>
      <c r="B934" s="162">
        <v>2010</v>
      </c>
      <c r="C934" s="282">
        <v>13</v>
      </c>
      <c r="D934" s="282"/>
      <c r="E934" s="190">
        <v>12945806</v>
      </c>
      <c r="F934" s="282">
        <v>102991648</v>
      </c>
      <c r="G934" s="163">
        <v>0</v>
      </c>
      <c r="H934" s="282">
        <v>7166</v>
      </c>
      <c r="I934" s="261" t="s">
        <v>91</v>
      </c>
    </row>
    <row r="935" spans="1:9" x14ac:dyDescent="0.2">
      <c r="A935" s="189" t="s">
        <v>40</v>
      </c>
      <c r="B935" s="162">
        <v>2010</v>
      </c>
      <c r="C935" s="282">
        <v>7</v>
      </c>
      <c r="D935" s="282"/>
      <c r="E935" s="190">
        <v>5664567</v>
      </c>
      <c r="F935" s="282">
        <v>39911357</v>
      </c>
      <c r="G935" s="163">
        <v>0</v>
      </c>
      <c r="H935" s="282">
        <v>5828</v>
      </c>
      <c r="I935" s="261" t="s">
        <v>76</v>
      </c>
    </row>
    <row r="936" spans="1:9" x14ac:dyDescent="0.2">
      <c r="A936" s="189" t="s">
        <v>41</v>
      </c>
      <c r="B936" s="162">
        <v>2010</v>
      </c>
      <c r="C936" s="282">
        <v>66</v>
      </c>
      <c r="D936" s="282"/>
      <c r="E936" s="190">
        <v>79017000</v>
      </c>
      <c r="F936" s="282">
        <v>546000000</v>
      </c>
      <c r="G936" s="163">
        <v>0</v>
      </c>
      <c r="H936" s="282">
        <v>41590</v>
      </c>
      <c r="I936" s="261">
        <v>124</v>
      </c>
    </row>
    <row r="937" spans="1:9" x14ac:dyDescent="0.2">
      <c r="A937" s="189" t="s">
        <v>42</v>
      </c>
      <c r="B937" s="162">
        <v>2010</v>
      </c>
      <c r="C937" s="282">
        <v>595</v>
      </c>
      <c r="D937" s="282"/>
      <c r="E937" s="190">
        <v>262530880</v>
      </c>
      <c r="F937" s="282">
        <v>1851087000</v>
      </c>
      <c r="G937" s="163">
        <v>346581000</v>
      </c>
      <c r="H937" s="282">
        <v>130898</v>
      </c>
      <c r="I937" s="261" t="s">
        <v>129</v>
      </c>
    </row>
    <row r="938" spans="1:9" x14ac:dyDescent="0.2">
      <c r="A938" s="189" t="s">
        <v>43</v>
      </c>
      <c r="B938" s="162">
        <v>2010</v>
      </c>
      <c r="C938" s="282">
        <v>7</v>
      </c>
      <c r="D938" s="282"/>
      <c r="E938" s="190">
        <v>14745133</v>
      </c>
      <c r="F938" s="282">
        <v>118295623</v>
      </c>
      <c r="G938" s="163">
        <v>0</v>
      </c>
      <c r="H938" s="282">
        <v>6500</v>
      </c>
      <c r="I938" s="261">
        <v>33</v>
      </c>
    </row>
    <row r="939" spans="1:9" x14ac:dyDescent="0.2">
      <c r="A939" s="189" t="s">
        <v>44</v>
      </c>
      <c r="B939" s="162">
        <v>2010</v>
      </c>
      <c r="C939" s="282">
        <v>3</v>
      </c>
      <c r="D939" s="282"/>
      <c r="E939" s="190">
        <v>3533641</v>
      </c>
      <c r="F939" s="282">
        <v>25613332</v>
      </c>
      <c r="G939" s="163">
        <v>0</v>
      </c>
      <c r="H939" s="282">
        <v>1826</v>
      </c>
      <c r="I939" s="261">
        <v>7</v>
      </c>
    </row>
    <row r="940" spans="1:9" x14ac:dyDescent="0.2">
      <c r="A940" s="189" t="s">
        <v>45</v>
      </c>
      <c r="B940" s="162">
        <v>2010</v>
      </c>
      <c r="C940" s="282">
        <v>48</v>
      </c>
      <c r="D940" s="282"/>
      <c r="E940" s="190">
        <v>54180084</v>
      </c>
      <c r="F940" s="282">
        <v>434220154</v>
      </c>
      <c r="G940" s="163">
        <v>0</v>
      </c>
      <c r="H940" s="282">
        <v>59397</v>
      </c>
      <c r="I940" s="261" t="s">
        <v>130</v>
      </c>
    </row>
    <row r="941" spans="1:9" x14ac:dyDescent="0.2">
      <c r="A941" s="189" t="s">
        <v>46</v>
      </c>
      <c r="B941" s="162">
        <v>2010</v>
      </c>
      <c r="C941" s="282">
        <v>2280</v>
      </c>
      <c r="D941" s="282"/>
      <c r="E941" s="190">
        <v>1375000000</v>
      </c>
      <c r="F941" s="282">
        <v>12761206000</v>
      </c>
      <c r="G941" s="163">
        <v>810426000</v>
      </c>
      <c r="H941" s="282">
        <v>1100000</v>
      </c>
      <c r="I941" s="261" t="s">
        <v>131</v>
      </c>
    </row>
    <row r="942" spans="1:9" x14ac:dyDescent="0.2">
      <c r="A942" s="189" t="s">
        <v>47</v>
      </c>
      <c r="B942" s="162">
        <v>2010</v>
      </c>
      <c r="C942" s="282">
        <v>76</v>
      </c>
      <c r="D942" s="282"/>
      <c r="E942" s="190">
        <v>99335420</v>
      </c>
      <c r="F942" s="282">
        <v>765104529</v>
      </c>
      <c r="G942" s="163">
        <v>0</v>
      </c>
      <c r="H942" s="282">
        <v>23077</v>
      </c>
      <c r="I942" s="261" t="s">
        <v>132</v>
      </c>
    </row>
    <row r="943" spans="1:9" x14ac:dyDescent="0.2">
      <c r="A943" s="189" t="s">
        <v>48</v>
      </c>
      <c r="B943" s="162">
        <v>2010</v>
      </c>
      <c r="C943" s="282">
        <v>149</v>
      </c>
      <c r="D943" s="282"/>
      <c r="E943" s="190">
        <v>107365731</v>
      </c>
      <c r="F943" s="282">
        <v>707330595</v>
      </c>
      <c r="G943" s="163">
        <v>0</v>
      </c>
      <c r="H943" s="282">
        <v>22364</v>
      </c>
      <c r="I943" s="261">
        <v>138</v>
      </c>
    </row>
    <row r="944" spans="1:9" x14ac:dyDescent="0.2">
      <c r="A944" s="189" t="s">
        <v>49</v>
      </c>
      <c r="B944" s="162">
        <v>2010</v>
      </c>
      <c r="C944" s="282">
        <v>308</v>
      </c>
      <c r="D944" s="282"/>
      <c r="E944" s="190">
        <v>176044918</v>
      </c>
      <c r="F944" s="282">
        <v>1371308071</v>
      </c>
      <c r="G944" s="163">
        <v>0</v>
      </c>
      <c r="H944" s="282">
        <v>61250</v>
      </c>
      <c r="I944" s="261" t="s">
        <v>114</v>
      </c>
    </row>
    <row r="945" spans="1:9" x14ac:dyDescent="0.2">
      <c r="A945" s="189" t="s">
        <v>50</v>
      </c>
      <c r="B945" s="162">
        <v>2010</v>
      </c>
      <c r="C945" s="282">
        <v>115</v>
      </c>
      <c r="D945" s="282"/>
      <c r="E945" s="190">
        <v>55088661</v>
      </c>
      <c r="F945" s="282">
        <v>391949825</v>
      </c>
      <c r="G945" s="163">
        <v>0</v>
      </c>
      <c r="H945" s="282">
        <v>37000</v>
      </c>
      <c r="I945" s="261" t="s">
        <v>85</v>
      </c>
    </row>
    <row r="946" spans="1:9" x14ac:dyDescent="0.2">
      <c r="A946" s="189" t="s">
        <v>51</v>
      </c>
      <c r="B946" s="162">
        <v>2010</v>
      </c>
      <c r="C946" s="282">
        <v>610</v>
      </c>
      <c r="D946" s="282"/>
      <c r="E946" s="190">
        <v>400000000</v>
      </c>
      <c r="F946" s="282">
        <v>2985000000</v>
      </c>
      <c r="G946" s="163">
        <v>775187000</v>
      </c>
      <c r="H946" s="282">
        <v>93000</v>
      </c>
      <c r="I946" s="261" t="s">
        <v>99</v>
      </c>
    </row>
    <row r="947" spans="1:9" x14ac:dyDescent="0.2">
      <c r="A947" s="189" t="s">
        <v>52</v>
      </c>
      <c r="B947" s="162">
        <v>2010</v>
      </c>
      <c r="C947" s="282">
        <v>47</v>
      </c>
      <c r="D947" s="282"/>
      <c r="E947" s="190">
        <v>61159647</v>
      </c>
      <c r="F947" s="282">
        <v>494804624</v>
      </c>
      <c r="G947" s="163">
        <v>0</v>
      </c>
      <c r="H947" s="282">
        <v>20093</v>
      </c>
      <c r="I947" s="261" t="s">
        <v>133</v>
      </c>
    </row>
    <row r="948" spans="1:9" x14ac:dyDescent="0.2">
      <c r="A948" s="189" t="s">
        <v>53</v>
      </c>
      <c r="B948" s="162">
        <v>2010</v>
      </c>
      <c r="C948" s="282">
        <v>2</v>
      </c>
      <c r="D948" s="282"/>
      <c r="E948" s="190">
        <v>1458296</v>
      </c>
      <c r="F948" s="282">
        <v>18892639</v>
      </c>
      <c r="G948" s="163">
        <v>0</v>
      </c>
      <c r="H948" s="282">
        <v>1684</v>
      </c>
      <c r="I948" s="261">
        <v>3</v>
      </c>
    </row>
    <row r="949" spans="1:9" x14ac:dyDescent="0.2">
      <c r="A949" s="189" t="s">
        <v>54</v>
      </c>
      <c r="B949" s="162">
        <v>2010</v>
      </c>
      <c r="C949" s="282">
        <v>10</v>
      </c>
      <c r="D949" s="282"/>
      <c r="E949" s="190">
        <v>13094098</v>
      </c>
      <c r="F949" s="282">
        <v>94648835</v>
      </c>
      <c r="G949" s="163">
        <v>0</v>
      </c>
      <c r="H949" s="282">
        <v>11125</v>
      </c>
      <c r="I949" s="261">
        <v>25</v>
      </c>
    </row>
    <row r="950" spans="1:9" x14ac:dyDescent="0.2">
      <c r="A950" s="189" t="s">
        <v>56</v>
      </c>
      <c r="B950" s="162">
        <v>2010</v>
      </c>
      <c r="C950" s="282">
        <v>43</v>
      </c>
      <c r="D950" s="282"/>
      <c r="E950" s="190">
        <v>42145939</v>
      </c>
      <c r="F950" s="282">
        <v>404330833</v>
      </c>
      <c r="G950" s="163">
        <v>0</v>
      </c>
      <c r="H950" s="282">
        <v>23325</v>
      </c>
      <c r="I950" s="261" t="s">
        <v>134</v>
      </c>
    </row>
    <row r="951" spans="1:9" x14ac:dyDescent="0.2">
      <c r="A951" s="189" t="s">
        <v>55</v>
      </c>
      <c r="B951" s="162">
        <v>2010</v>
      </c>
      <c r="C951" s="282">
        <v>12</v>
      </c>
      <c r="D951" s="282"/>
      <c r="E951" s="190">
        <v>3468634</v>
      </c>
      <c r="F951" s="282">
        <v>28873247</v>
      </c>
      <c r="G951" s="163">
        <v>0</v>
      </c>
      <c r="H951" s="282">
        <v>4798</v>
      </c>
      <c r="I951" s="261">
        <v>7</v>
      </c>
    </row>
    <row r="952" spans="1:9" x14ac:dyDescent="0.2">
      <c r="A952" s="189" t="s">
        <v>57</v>
      </c>
      <c r="B952" s="162">
        <v>2010</v>
      </c>
      <c r="C952" s="282">
        <v>160</v>
      </c>
      <c r="D952" s="282"/>
      <c r="E952" s="190">
        <v>162741717</v>
      </c>
      <c r="F952" s="282">
        <v>1280315209</v>
      </c>
      <c r="G952" s="163">
        <v>0</v>
      </c>
      <c r="H952" s="282">
        <v>56315</v>
      </c>
      <c r="I952" s="261" t="s">
        <v>135</v>
      </c>
    </row>
    <row r="953" spans="1:9" x14ac:dyDescent="0.2">
      <c r="A953" s="189" t="s">
        <v>58</v>
      </c>
      <c r="B953" s="162">
        <v>2010</v>
      </c>
      <c r="C953" s="282">
        <v>1151</v>
      </c>
      <c r="D953" s="282"/>
      <c r="E953" s="190">
        <v>759754000</v>
      </c>
      <c r="F953" s="282">
        <v>5533313000</v>
      </c>
      <c r="G953" s="163">
        <v>1608248000</v>
      </c>
      <c r="H953" s="282">
        <v>383700</v>
      </c>
      <c r="I953" s="261" t="s">
        <v>136</v>
      </c>
    </row>
    <row r="954" spans="1:9" x14ac:dyDescent="0.2">
      <c r="A954" s="189" t="s">
        <v>59</v>
      </c>
      <c r="B954" s="162">
        <v>2010</v>
      </c>
      <c r="C954" s="282">
        <v>8</v>
      </c>
      <c r="D954" s="282"/>
      <c r="E954" s="190">
        <v>16541000</v>
      </c>
      <c r="F954" s="282">
        <v>137162677</v>
      </c>
      <c r="G954" s="163">
        <v>0</v>
      </c>
      <c r="H954" s="282">
        <v>7900</v>
      </c>
      <c r="I954" s="261">
        <v>34</v>
      </c>
    </row>
    <row r="955" spans="1:9" x14ac:dyDescent="0.2">
      <c r="A955" s="189" t="s">
        <v>60</v>
      </c>
      <c r="B955" s="162">
        <v>2010</v>
      </c>
      <c r="C955" s="282">
        <v>13</v>
      </c>
      <c r="D955" s="282"/>
      <c r="E955" s="190">
        <v>8342233</v>
      </c>
      <c r="F955" s="282">
        <v>69477000</v>
      </c>
      <c r="G955" s="163">
        <v>0</v>
      </c>
      <c r="H955" s="282">
        <v>5500</v>
      </c>
      <c r="I955" s="261" t="s">
        <v>88</v>
      </c>
    </row>
    <row r="956" spans="1:9" x14ac:dyDescent="0.2">
      <c r="A956" s="189" t="s">
        <v>61</v>
      </c>
      <c r="B956" s="162">
        <v>2010</v>
      </c>
      <c r="C956" s="282">
        <v>295</v>
      </c>
      <c r="D956" s="282"/>
      <c r="E956" s="190">
        <v>328385977</v>
      </c>
      <c r="F956" s="282">
        <v>2747257677</v>
      </c>
      <c r="G956" s="163">
        <v>91382475</v>
      </c>
      <c r="H956" s="282">
        <v>78923</v>
      </c>
      <c r="I956" s="261" t="s">
        <v>137</v>
      </c>
    </row>
    <row r="957" spans="1:9" x14ac:dyDescent="0.2">
      <c r="A957" s="189" t="s">
        <v>62</v>
      </c>
      <c r="B957" s="162">
        <v>2010</v>
      </c>
      <c r="C957" s="282">
        <v>119</v>
      </c>
      <c r="D957" s="282"/>
      <c r="E957" s="190">
        <v>100118675</v>
      </c>
      <c r="F957" s="282">
        <v>747795000</v>
      </c>
      <c r="G957" s="163">
        <v>0</v>
      </c>
      <c r="H957" s="282">
        <v>18060</v>
      </c>
      <c r="I957" s="261" t="s">
        <v>103</v>
      </c>
    </row>
    <row r="958" spans="1:9" x14ac:dyDescent="0.2">
      <c r="A958" s="189" t="s">
        <v>63</v>
      </c>
      <c r="B958" s="162">
        <v>2010</v>
      </c>
      <c r="C958" s="282">
        <v>7</v>
      </c>
      <c r="D958" s="282"/>
      <c r="E958" s="190">
        <v>6280000</v>
      </c>
      <c r="F958" s="282">
        <v>64246966</v>
      </c>
      <c r="G958" s="163">
        <v>0</v>
      </c>
      <c r="H958" s="282">
        <v>4336</v>
      </c>
      <c r="I958" s="261" t="s">
        <v>104</v>
      </c>
    </row>
    <row r="959" spans="1:9" x14ac:dyDescent="0.2">
      <c r="A959" s="189" t="s">
        <v>64</v>
      </c>
      <c r="B959" s="162">
        <v>2010</v>
      </c>
      <c r="C959" s="282">
        <v>4</v>
      </c>
      <c r="D959" s="282"/>
      <c r="E959" s="190">
        <v>3767075</v>
      </c>
      <c r="F959" s="282">
        <v>32603796</v>
      </c>
      <c r="G959" s="163">
        <v>0</v>
      </c>
      <c r="H959" s="282">
        <v>2508</v>
      </c>
      <c r="I959" s="261">
        <v>8</v>
      </c>
    </row>
    <row r="960" spans="1:9" x14ac:dyDescent="0.2">
      <c r="A960" s="189" t="s">
        <v>65</v>
      </c>
      <c r="B960" s="162">
        <v>2010</v>
      </c>
      <c r="C960" s="282">
        <v>4</v>
      </c>
      <c r="D960" s="282"/>
      <c r="E960" s="190">
        <v>50000000</v>
      </c>
      <c r="F960" s="282">
        <v>424000000</v>
      </c>
      <c r="G960" s="163">
        <v>0</v>
      </c>
      <c r="H960" s="282">
        <v>28500</v>
      </c>
      <c r="I960" s="261" t="s">
        <v>138</v>
      </c>
    </row>
    <row r="961" spans="1:9" x14ac:dyDescent="0.2">
      <c r="A961" s="189" t="s">
        <v>35</v>
      </c>
      <c r="B961" s="162">
        <v>2011</v>
      </c>
      <c r="C961" s="282">
        <v>9</v>
      </c>
      <c r="D961" s="282"/>
      <c r="E961" s="190">
        <v>14231869</v>
      </c>
      <c r="F961" s="282">
        <v>123578000</v>
      </c>
      <c r="G961" s="163">
        <v>0</v>
      </c>
      <c r="H961" s="282">
        <v>9500</v>
      </c>
      <c r="I961" s="261">
        <v>27</v>
      </c>
    </row>
    <row r="962" spans="1:9" x14ac:dyDescent="0.2">
      <c r="A962" s="189" t="s">
        <v>36</v>
      </c>
      <c r="B962" s="162">
        <v>2011</v>
      </c>
      <c r="C962" s="282">
        <v>30</v>
      </c>
      <c r="D962" s="282"/>
      <c r="E962" s="190">
        <v>37823435</v>
      </c>
      <c r="F962" s="282">
        <v>270341146</v>
      </c>
      <c r="G962" s="163">
        <v>0</v>
      </c>
      <c r="H962" s="282">
        <v>17000</v>
      </c>
      <c r="I962" s="261" t="s">
        <v>139</v>
      </c>
    </row>
    <row r="963" spans="1:9" x14ac:dyDescent="0.2">
      <c r="A963" s="189" t="s">
        <v>67</v>
      </c>
      <c r="B963" s="162">
        <v>2011</v>
      </c>
      <c r="C963" s="282">
        <v>5</v>
      </c>
      <c r="D963" s="282"/>
      <c r="E963" s="190">
        <v>5273303</v>
      </c>
      <c r="F963" s="282">
        <v>36689230</v>
      </c>
      <c r="G963" s="163">
        <v>0</v>
      </c>
      <c r="H963" s="282">
        <v>2500</v>
      </c>
      <c r="I963" s="261">
        <v>10</v>
      </c>
    </row>
    <row r="964" spans="1:9" x14ac:dyDescent="0.2">
      <c r="A964" s="189" t="s">
        <v>37</v>
      </c>
      <c r="B964" s="162">
        <v>2011</v>
      </c>
      <c r="C964" s="282">
        <v>7</v>
      </c>
      <c r="D964" s="282"/>
      <c r="E964" s="190">
        <v>3255000</v>
      </c>
      <c r="F964" s="282">
        <v>25211000</v>
      </c>
      <c r="G964" s="163">
        <v>0</v>
      </c>
      <c r="H964" s="282">
        <v>2418</v>
      </c>
      <c r="I964" s="261" t="s">
        <v>140</v>
      </c>
    </row>
    <row r="965" spans="1:9" x14ac:dyDescent="0.2">
      <c r="A965" s="189" t="s">
        <v>38</v>
      </c>
      <c r="B965" s="162">
        <v>2011</v>
      </c>
      <c r="C965" s="282">
        <v>4</v>
      </c>
      <c r="D965" s="282"/>
      <c r="E965" s="190">
        <v>4848116</v>
      </c>
      <c r="F965" s="282">
        <v>42039100</v>
      </c>
      <c r="G965" s="163">
        <v>0</v>
      </c>
      <c r="H965" s="282">
        <v>2524</v>
      </c>
      <c r="I965" s="261">
        <v>7</v>
      </c>
    </row>
    <row r="966" spans="1:9" x14ac:dyDescent="0.2">
      <c r="A966" s="189" t="s">
        <v>39</v>
      </c>
      <c r="B966" s="162">
        <v>2011</v>
      </c>
      <c r="C966" s="282">
        <v>13</v>
      </c>
      <c r="D966" s="282"/>
      <c r="E966" s="190">
        <v>11905456</v>
      </c>
      <c r="F966" s="282">
        <v>98325713</v>
      </c>
      <c r="G966" s="163">
        <v>0</v>
      </c>
      <c r="H966" s="282">
        <v>7166</v>
      </c>
      <c r="I966" s="261" t="s">
        <v>141</v>
      </c>
    </row>
    <row r="967" spans="1:9" x14ac:dyDescent="0.2">
      <c r="A967" s="189" t="s">
        <v>40</v>
      </c>
      <c r="B967" s="162">
        <v>2011</v>
      </c>
      <c r="C967" s="282">
        <v>5</v>
      </c>
      <c r="D967" s="282"/>
      <c r="E967" s="190">
        <v>5664567</v>
      </c>
      <c r="F967" s="282">
        <v>39911357</v>
      </c>
      <c r="G967" s="163">
        <v>0</v>
      </c>
      <c r="H967" s="282">
        <v>5858</v>
      </c>
      <c r="I967" s="261" t="s">
        <v>76</v>
      </c>
    </row>
    <row r="968" spans="1:9" x14ac:dyDescent="0.2">
      <c r="A968" s="189" t="s">
        <v>41</v>
      </c>
      <c r="B968" s="162">
        <v>2011</v>
      </c>
      <c r="C968" s="282">
        <v>74</v>
      </c>
      <c r="D968" s="282"/>
      <c r="E968" s="190">
        <v>70048000</v>
      </c>
      <c r="F968" s="282">
        <v>530000000</v>
      </c>
      <c r="G968" s="163">
        <v>0</v>
      </c>
      <c r="H968" s="282">
        <v>41590</v>
      </c>
      <c r="I968" s="261" t="s">
        <v>120</v>
      </c>
    </row>
    <row r="969" spans="1:9" x14ac:dyDescent="0.2">
      <c r="A969" s="189" t="s">
        <v>42</v>
      </c>
      <c r="B969" s="162">
        <v>2011</v>
      </c>
      <c r="C969" s="282">
        <v>581</v>
      </c>
      <c r="D969" s="282"/>
      <c r="E969" s="190">
        <v>250057293</v>
      </c>
      <c r="F969" s="282">
        <v>1787554000</v>
      </c>
      <c r="G969" s="163">
        <v>252357000</v>
      </c>
      <c r="H969" s="282">
        <v>124379</v>
      </c>
      <c r="I969" s="261" t="s">
        <v>142</v>
      </c>
    </row>
    <row r="970" spans="1:9" x14ac:dyDescent="0.2">
      <c r="A970" s="189" t="s">
        <v>43</v>
      </c>
      <c r="B970" s="162">
        <v>2011</v>
      </c>
      <c r="C970" s="282">
        <v>8</v>
      </c>
      <c r="D970" s="282"/>
      <c r="E970" s="190">
        <v>13401089</v>
      </c>
      <c r="F970" s="282">
        <v>114519350</v>
      </c>
      <c r="G970" s="163">
        <v>0</v>
      </c>
      <c r="H970" s="282">
        <v>6500</v>
      </c>
      <c r="I970" s="261">
        <v>33</v>
      </c>
    </row>
    <row r="971" spans="1:9" x14ac:dyDescent="0.2">
      <c r="A971" s="189" t="s">
        <v>44</v>
      </c>
      <c r="B971" s="162">
        <v>2011</v>
      </c>
      <c r="C971" s="282">
        <v>3</v>
      </c>
      <c r="D971" s="282"/>
      <c r="E971" s="190">
        <v>3234456</v>
      </c>
      <c r="F971" s="282">
        <v>25219728</v>
      </c>
      <c r="G971" s="163">
        <v>0</v>
      </c>
      <c r="H971" s="282">
        <v>1826</v>
      </c>
      <c r="I971" s="261">
        <v>6</v>
      </c>
    </row>
    <row r="972" spans="1:9" x14ac:dyDescent="0.2">
      <c r="A972" s="189" t="s">
        <v>45</v>
      </c>
      <c r="B972" s="162">
        <v>2011</v>
      </c>
      <c r="C972" s="282">
        <v>48</v>
      </c>
      <c r="D972" s="282"/>
      <c r="E972" s="190">
        <v>58879598</v>
      </c>
      <c r="F972" s="282">
        <v>433325224</v>
      </c>
      <c r="G972" s="163">
        <v>0</v>
      </c>
      <c r="H972" s="282">
        <v>60512</v>
      </c>
      <c r="I972" s="261">
        <v>90</v>
      </c>
    </row>
    <row r="973" spans="1:9" x14ac:dyDescent="0.2">
      <c r="A973" s="189" t="s">
        <v>46</v>
      </c>
      <c r="B973" s="162">
        <v>2011</v>
      </c>
      <c r="C973" s="282">
        <v>1641</v>
      </c>
      <c r="D973" s="282"/>
      <c r="E973" s="190">
        <v>1448000000</v>
      </c>
      <c r="F973" s="282">
        <v>12475568000</v>
      </c>
      <c r="G973" s="163">
        <v>494501000</v>
      </c>
      <c r="H973" s="282">
        <v>1100000</v>
      </c>
      <c r="I973" s="261" t="s">
        <v>143</v>
      </c>
    </row>
    <row r="974" spans="1:9" x14ac:dyDescent="0.2">
      <c r="A974" s="189" t="s">
        <v>47</v>
      </c>
      <c r="B974" s="162">
        <v>2011</v>
      </c>
      <c r="C974" s="282">
        <v>76</v>
      </c>
      <c r="D974" s="282"/>
      <c r="E974" s="190">
        <v>87488045</v>
      </c>
      <c r="F974" s="282">
        <v>740822398</v>
      </c>
      <c r="G974" s="163">
        <v>0</v>
      </c>
      <c r="H974" s="282">
        <v>21441</v>
      </c>
      <c r="I974" s="261" t="s">
        <v>144</v>
      </c>
    </row>
    <row r="975" spans="1:9" x14ac:dyDescent="0.2">
      <c r="A975" s="189" t="s">
        <v>48</v>
      </c>
      <c r="B975" s="162">
        <v>2011</v>
      </c>
      <c r="C975" s="282">
        <v>138</v>
      </c>
      <c r="D975" s="282"/>
      <c r="E975" s="190">
        <v>98895085</v>
      </c>
      <c r="F975" s="282">
        <v>707330595</v>
      </c>
      <c r="G975" s="163">
        <v>0</v>
      </c>
      <c r="H975" s="282">
        <v>22364</v>
      </c>
      <c r="I975" s="261">
        <v>140</v>
      </c>
    </row>
    <row r="976" spans="1:9" x14ac:dyDescent="0.2">
      <c r="A976" s="189" t="s">
        <v>49</v>
      </c>
      <c r="B976" s="162">
        <v>2011</v>
      </c>
      <c r="C976" s="282">
        <v>311</v>
      </c>
      <c r="D976" s="282"/>
      <c r="E976" s="190">
        <v>152588188</v>
      </c>
      <c r="F976" s="282">
        <v>1359314680</v>
      </c>
      <c r="G976" s="163">
        <v>0</v>
      </c>
      <c r="H976" s="282">
        <v>59682</v>
      </c>
      <c r="I976" s="261" t="s">
        <v>145</v>
      </c>
    </row>
    <row r="977" spans="1:9" x14ac:dyDescent="0.2">
      <c r="A977" s="189" t="s">
        <v>50</v>
      </c>
      <c r="B977" s="162">
        <v>2011</v>
      </c>
      <c r="C977" s="282">
        <v>95</v>
      </c>
      <c r="D977" s="282"/>
      <c r="E977" s="190">
        <v>54229907</v>
      </c>
      <c r="F977" s="282">
        <v>392850488</v>
      </c>
      <c r="G977" s="163">
        <v>0</v>
      </c>
      <c r="H977" s="282">
        <v>37000</v>
      </c>
      <c r="I977" s="261" t="s">
        <v>146</v>
      </c>
    </row>
    <row r="978" spans="1:9" x14ac:dyDescent="0.2">
      <c r="A978" s="189" t="s">
        <v>51</v>
      </c>
      <c r="B978" s="162">
        <v>2011</v>
      </c>
      <c r="C978" s="282">
        <v>602</v>
      </c>
      <c r="D978" s="282"/>
      <c r="E978" s="190">
        <v>354215696</v>
      </c>
      <c r="F978" s="282">
        <v>2991123000</v>
      </c>
      <c r="G978" s="163">
        <v>253323000</v>
      </c>
      <c r="H978" s="282">
        <v>93000</v>
      </c>
      <c r="I978" s="261" t="s">
        <v>147</v>
      </c>
    </row>
    <row r="979" spans="1:9" x14ac:dyDescent="0.2">
      <c r="A979" s="189" t="s">
        <v>52</v>
      </c>
      <c r="B979" s="162">
        <v>2011</v>
      </c>
      <c r="C979" s="282">
        <v>47</v>
      </c>
      <c r="D979" s="282"/>
      <c r="E979" s="190">
        <v>75953133</v>
      </c>
      <c r="F979" s="282">
        <v>500460292</v>
      </c>
      <c r="G979" s="163">
        <v>0</v>
      </c>
      <c r="H979" s="282">
        <v>20093</v>
      </c>
      <c r="I979" s="261" t="s">
        <v>133</v>
      </c>
    </row>
    <row r="980" spans="1:9" x14ac:dyDescent="0.2">
      <c r="A980" s="189" t="s">
        <v>53</v>
      </c>
      <c r="B980" s="162">
        <v>2011</v>
      </c>
      <c r="C980" s="282">
        <v>3</v>
      </c>
      <c r="D980" s="282"/>
      <c r="E980" s="190">
        <v>1366728</v>
      </c>
      <c r="F980" s="282">
        <v>11070343</v>
      </c>
      <c r="G980" s="163">
        <v>0</v>
      </c>
      <c r="H980" s="282">
        <v>1637</v>
      </c>
      <c r="I980" s="261">
        <v>4</v>
      </c>
    </row>
    <row r="981" spans="1:9" x14ac:dyDescent="0.2">
      <c r="A981" s="189" t="s">
        <v>54</v>
      </c>
      <c r="B981" s="162">
        <v>2011</v>
      </c>
      <c r="C981" s="282">
        <v>10</v>
      </c>
      <c r="D981" s="282"/>
      <c r="E981" s="190">
        <v>12035897</v>
      </c>
      <c r="F981" s="282">
        <v>89857216</v>
      </c>
      <c r="G981" s="163">
        <v>0</v>
      </c>
      <c r="H981" s="282">
        <v>12557</v>
      </c>
      <c r="I981" s="261" t="s">
        <v>73</v>
      </c>
    </row>
    <row r="982" spans="1:9" x14ac:dyDescent="0.2">
      <c r="A982" s="189" t="s">
        <v>56</v>
      </c>
      <c r="B982" s="162">
        <v>2011</v>
      </c>
      <c r="C982" s="282">
        <v>45</v>
      </c>
      <c r="D982" s="282"/>
      <c r="E982" s="190">
        <v>43734487</v>
      </c>
      <c r="F982" s="282">
        <v>378559991</v>
      </c>
      <c r="G982" s="163">
        <v>0</v>
      </c>
      <c r="H982" s="282">
        <v>22554</v>
      </c>
      <c r="I982" s="261" t="s">
        <v>134</v>
      </c>
    </row>
    <row r="983" spans="1:9" x14ac:dyDescent="0.2">
      <c r="A983" s="189" t="s">
        <v>55</v>
      </c>
      <c r="B983" s="162">
        <v>2011</v>
      </c>
      <c r="C983" s="282">
        <v>12</v>
      </c>
      <c r="D983" s="282"/>
      <c r="E983" s="190">
        <v>3468634</v>
      </c>
      <c r="F983" s="282">
        <v>28873247</v>
      </c>
      <c r="G983" s="163">
        <v>0</v>
      </c>
      <c r="H983" s="282">
        <v>4798</v>
      </c>
      <c r="I983" s="261">
        <v>7</v>
      </c>
    </row>
    <row r="984" spans="1:9" x14ac:dyDescent="0.2">
      <c r="A984" s="189" t="s">
        <v>57</v>
      </c>
      <c r="B984" s="162">
        <v>2011</v>
      </c>
      <c r="C984" s="282">
        <v>172</v>
      </c>
      <c r="D984" s="282"/>
      <c r="E984" s="190">
        <v>143701808</v>
      </c>
      <c r="F984" s="282">
        <v>1271356217</v>
      </c>
      <c r="G984" s="163">
        <v>0</v>
      </c>
      <c r="H984" s="282">
        <v>56545</v>
      </c>
      <c r="I984" s="261" t="s">
        <v>148</v>
      </c>
    </row>
    <row r="985" spans="1:9" x14ac:dyDescent="0.2">
      <c r="A985" s="189" t="s">
        <v>58</v>
      </c>
      <c r="B985" s="162">
        <v>2011</v>
      </c>
      <c r="C985" s="282">
        <v>1151</v>
      </c>
      <c r="D985" s="282"/>
      <c r="E985" s="190">
        <v>769776000</v>
      </c>
      <c r="F985" s="282">
        <v>5475169000</v>
      </c>
      <c r="G985" s="163">
        <v>1536840</v>
      </c>
      <c r="H985" s="282">
        <v>389000</v>
      </c>
      <c r="I985" s="261" t="s">
        <v>136</v>
      </c>
    </row>
    <row r="986" spans="1:9" x14ac:dyDescent="0.2">
      <c r="A986" s="189" t="s">
        <v>59</v>
      </c>
      <c r="B986" s="162">
        <v>2011</v>
      </c>
      <c r="C986" s="282">
        <v>8</v>
      </c>
      <c r="D986" s="282"/>
      <c r="E986" s="190">
        <v>16541000</v>
      </c>
      <c r="F986" s="282">
        <v>137162677</v>
      </c>
      <c r="G986" s="163">
        <v>0</v>
      </c>
      <c r="H986" s="282">
        <v>7900</v>
      </c>
      <c r="I986" s="261">
        <v>34</v>
      </c>
    </row>
    <row r="987" spans="1:9" x14ac:dyDescent="0.2">
      <c r="A987" s="189" t="s">
        <v>60</v>
      </c>
      <c r="B987" s="162">
        <v>2011</v>
      </c>
      <c r="C987" s="282">
        <v>8</v>
      </c>
      <c r="D987" s="282"/>
      <c r="E987" s="190">
        <v>8826440</v>
      </c>
      <c r="F987" s="282">
        <v>70068324</v>
      </c>
      <c r="G987" s="163">
        <v>0</v>
      </c>
      <c r="H987" s="282">
        <v>5500</v>
      </c>
      <c r="I987" s="261" t="s">
        <v>149</v>
      </c>
    </row>
    <row r="988" spans="1:9" x14ac:dyDescent="0.2">
      <c r="A988" s="189" t="s">
        <v>61</v>
      </c>
      <c r="B988" s="162">
        <v>2011</v>
      </c>
      <c r="C988" s="282">
        <v>295</v>
      </c>
      <c r="D988" s="282"/>
      <c r="E988" s="190">
        <v>317647000</v>
      </c>
      <c r="F988" s="282">
        <v>2740602031</v>
      </c>
      <c r="G988" s="163">
        <v>84345000</v>
      </c>
      <c r="H988" s="282">
        <v>181376</v>
      </c>
      <c r="I988" s="261" t="s">
        <v>150</v>
      </c>
    </row>
    <row r="989" spans="1:9" x14ac:dyDescent="0.2">
      <c r="A989" s="189" t="s">
        <v>63</v>
      </c>
      <c r="B989" s="162">
        <v>2011</v>
      </c>
      <c r="C989" s="282">
        <v>7</v>
      </c>
      <c r="D989" s="282"/>
      <c r="E989" s="190">
        <v>7107745</v>
      </c>
      <c r="F989" s="282">
        <v>63557000</v>
      </c>
      <c r="G989" s="163">
        <v>0</v>
      </c>
      <c r="H989" s="282">
        <v>5001</v>
      </c>
      <c r="I989" s="261" t="s">
        <v>104</v>
      </c>
    </row>
    <row r="990" spans="1:9" x14ac:dyDescent="0.2">
      <c r="A990" s="189" t="s">
        <v>64</v>
      </c>
      <c r="B990" s="162">
        <v>2011</v>
      </c>
      <c r="C990" s="282">
        <v>4</v>
      </c>
      <c r="D990" s="282"/>
      <c r="E990" s="190">
        <v>4355507</v>
      </c>
      <c r="F990" s="282">
        <v>31643355</v>
      </c>
      <c r="G990" s="163">
        <v>0</v>
      </c>
      <c r="H990" s="282">
        <v>2508</v>
      </c>
      <c r="I990" s="261">
        <v>8</v>
      </c>
    </row>
    <row r="991" spans="1:9" x14ac:dyDescent="0.2">
      <c r="A991" s="189" t="s">
        <v>65</v>
      </c>
      <c r="B991" s="162">
        <v>2011</v>
      </c>
      <c r="C991" s="282">
        <v>4</v>
      </c>
      <c r="D991" s="282"/>
      <c r="E991" s="190">
        <v>52500000</v>
      </c>
      <c r="F991" s="282">
        <v>428000000</v>
      </c>
      <c r="G991" s="163">
        <v>0</v>
      </c>
      <c r="H991" s="282">
        <v>28500</v>
      </c>
      <c r="I991" s="261" t="s">
        <v>151</v>
      </c>
    </row>
    <row r="992" spans="1:9" x14ac:dyDescent="0.2">
      <c r="A992" s="191" t="s">
        <v>35</v>
      </c>
      <c r="B992" s="183">
        <v>2012</v>
      </c>
      <c r="C992" s="283">
        <v>9</v>
      </c>
      <c r="E992" s="193">
        <v>12519393</v>
      </c>
      <c r="F992" s="283">
        <v>117420701</v>
      </c>
      <c r="G992" s="192">
        <v>0</v>
      </c>
      <c r="H992" s="283">
        <v>9500</v>
      </c>
      <c r="I992" s="262">
        <v>30</v>
      </c>
    </row>
    <row r="993" spans="1:17" x14ac:dyDescent="0.2">
      <c r="A993" s="194" t="s">
        <v>36</v>
      </c>
      <c r="B993" s="164">
        <v>2012</v>
      </c>
      <c r="C993" s="284">
        <v>32</v>
      </c>
      <c r="D993" s="284"/>
      <c r="E993" s="195">
        <v>37629394</v>
      </c>
      <c r="F993" s="284">
        <v>270341146</v>
      </c>
      <c r="G993" s="153">
        <v>0</v>
      </c>
      <c r="H993" s="284">
        <v>17098</v>
      </c>
      <c r="I993" s="263">
        <v>73</v>
      </c>
    </row>
    <row r="994" spans="1:17" x14ac:dyDescent="0.2">
      <c r="A994" s="194" t="s">
        <v>67</v>
      </c>
      <c r="B994" s="164">
        <v>2012</v>
      </c>
      <c r="C994" s="284">
        <v>5</v>
      </c>
      <c r="D994" s="284"/>
      <c r="E994" s="195">
        <v>4891613</v>
      </c>
      <c r="F994" s="284">
        <v>34664383</v>
      </c>
      <c r="G994" s="153">
        <v>0</v>
      </c>
      <c r="H994" s="284">
        <v>2500</v>
      </c>
      <c r="I994" s="263">
        <v>9.6</v>
      </c>
    </row>
    <row r="995" spans="1:17" x14ac:dyDescent="0.2">
      <c r="A995" s="194" t="s">
        <v>37</v>
      </c>
      <c r="B995" s="164">
        <v>2012</v>
      </c>
      <c r="C995" s="284">
        <v>7</v>
      </c>
      <c r="D995" s="284"/>
      <c r="E995" s="195">
        <v>3182000</v>
      </c>
      <c r="F995" s="284">
        <v>22224000</v>
      </c>
      <c r="G995" s="153">
        <v>0</v>
      </c>
      <c r="H995" s="284">
        <v>2445</v>
      </c>
      <c r="I995" s="263">
        <v>7</v>
      </c>
    </row>
    <row r="996" spans="1:17" x14ac:dyDescent="0.2">
      <c r="A996" s="194" t="s">
        <v>38</v>
      </c>
      <c r="B996" s="164">
        <v>2012</v>
      </c>
      <c r="C996" s="284">
        <v>4</v>
      </c>
      <c r="D996" s="284"/>
      <c r="E996" s="195">
        <v>4848116</v>
      </c>
      <c r="F996" s="284">
        <v>42039100</v>
      </c>
      <c r="G996" s="153">
        <v>0</v>
      </c>
      <c r="H996" s="284">
        <v>2524</v>
      </c>
      <c r="I996" s="263">
        <v>7.4</v>
      </c>
    </row>
    <row r="997" spans="1:17" x14ac:dyDescent="0.2">
      <c r="A997" s="194" t="s">
        <v>39</v>
      </c>
      <c r="B997" s="164">
        <v>2012</v>
      </c>
      <c r="C997" s="284">
        <v>13</v>
      </c>
      <c r="D997" s="284"/>
      <c r="E997" s="195">
        <v>11758102</v>
      </c>
      <c r="F997" s="284">
        <v>96426969</v>
      </c>
      <c r="G997" s="153">
        <v>0</v>
      </c>
      <c r="H997" s="284">
        <v>7166</v>
      </c>
      <c r="I997" s="263">
        <v>21</v>
      </c>
      <c r="J997" s="196"/>
      <c r="K997" s="196"/>
      <c r="L997" s="196"/>
      <c r="M997" s="196"/>
      <c r="N997" s="196"/>
      <c r="O997" s="196"/>
      <c r="P997" s="196"/>
      <c r="Q997" s="196"/>
    </row>
    <row r="998" spans="1:17" x14ac:dyDescent="0.2">
      <c r="A998" s="194" t="s">
        <v>40</v>
      </c>
      <c r="B998" s="164">
        <v>2012</v>
      </c>
      <c r="C998" s="284">
        <v>5</v>
      </c>
      <c r="D998" s="284"/>
      <c r="E998" s="195">
        <v>5861120</v>
      </c>
      <c r="F998" s="284">
        <v>38726250</v>
      </c>
      <c r="G998" s="153">
        <v>0</v>
      </c>
      <c r="H998" s="284">
        <v>5696</v>
      </c>
      <c r="I998" s="263">
        <v>12</v>
      </c>
    </row>
    <row r="999" spans="1:17" x14ac:dyDescent="0.2">
      <c r="A999" s="194" t="s">
        <v>41</v>
      </c>
      <c r="B999" s="164">
        <v>2012</v>
      </c>
      <c r="C999" s="284">
        <v>75</v>
      </c>
      <c r="D999" s="284"/>
      <c r="E999" s="195">
        <v>67457000</v>
      </c>
      <c r="F999" s="284">
        <v>518593000</v>
      </c>
      <c r="G999" s="153">
        <v>0</v>
      </c>
      <c r="H999" s="284">
        <v>41646</v>
      </c>
      <c r="I999" s="263">
        <v>103</v>
      </c>
      <c r="J999" s="196"/>
    </row>
    <row r="1000" spans="1:17" x14ac:dyDescent="0.2">
      <c r="A1000" s="194" t="s">
        <v>42</v>
      </c>
      <c r="B1000" s="164">
        <v>2012</v>
      </c>
      <c r="C1000" s="284">
        <v>595</v>
      </c>
      <c r="D1000" s="284"/>
      <c r="E1000" s="195">
        <v>230398386</v>
      </c>
      <c r="F1000" s="284">
        <v>1698643490</v>
      </c>
      <c r="G1000" s="153">
        <v>252357000</v>
      </c>
      <c r="H1000" s="284">
        <v>129903</v>
      </c>
      <c r="I1000" s="263">
        <v>415</v>
      </c>
      <c r="J1000" s="196"/>
    </row>
    <row r="1001" spans="1:17" x14ac:dyDescent="0.2">
      <c r="A1001" s="194" t="s">
        <v>43</v>
      </c>
      <c r="B1001" s="164">
        <v>2012</v>
      </c>
      <c r="C1001" s="284">
        <v>8</v>
      </c>
      <c r="D1001" s="284"/>
      <c r="E1001" s="195">
        <v>13401089</v>
      </c>
      <c r="F1001" s="284">
        <v>114519350</v>
      </c>
      <c r="G1001" s="153">
        <v>0</v>
      </c>
      <c r="H1001" s="284">
        <v>6500</v>
      </c>
      <c r="I1001" s="263">
        <v>33.1</v>
      </c>
      <c r="J1001" s="196"/>
    </row>
    <row r="1002" spans="1:17" x14ac:dyDescent="0.2">
      <c r="A1002" s="194" t="s">
        <v>44</v>
      </c>
      <c r="B1002" s="164">
        <v>2012</v>
      </c>
      <c r="C1002" s="284">
        <v>3</v>
      </c>
      <c r="D1002" s="284"/>
      <c r="E1002" s="195">
        <v>2748894</v>
      </c>
      <c r="F1002" s="284">
        <v>22825514</v>
      </c>
      <c r="G1002" s="153">
        <v>0</v>
      </c>
      <c r="H1002" s="284">
        <v>1826</v>
      </c>
      <c r="I1002" s="263">
        <v>6.4</v>
      </c>
      <c r="J1002" s="196"/>
    </row>
    <row r="1003" spans="1:17" x14ac:dyDescent="0.2">
      <c r="A1003" s="194" t="s">
        <v>45</v>
      </c>
      <c r="B1003" s="164">
        <v>2012</v>
      </c>
      <c r="C1003" s="284">
        <v>49</v>
      </c>
      <c r="D1003" s="284"/>
      <c r="E1003" s="195">
        <v>56256032.869999997</v>
      </c>
      <c r="F1003" s="284">
        <v>433153643</v>
      </c>
      <c r="G1003" s="153">
        <v>0</v>
      </c>
      <c r="H1003" s="284">
        <v>60673</v>
      </c>
      <c r="I1003" s="263">
        <v>94.09</v>
      </c>
      <c r="J1003" s="196"/>
    </row>
    <row r="1004" spans="1:17" x14ac:dyDescent="0.2">
      <c r="A1004" s="194" t="s">
        <v>46</v>
      </c>
      <c r="B1004" s="164">
        <v>2012</v>
      </c>
      <c r="C1004" s="284">
        <v>1970</v>
      </c>
      <c r="D1004" s="284"/>
      <c r="E1004" s="195">
        <v>1325000000</v>
      </c>
      <c r="F1004" s="284">
        <v>11598958000</v>
      </c>
      <c r="G1004" s="153">
        <v>448968000</v>
      </c>
      <c r="H1004" s="284">
        <v>1100000</v>
      </c>
      <c r="I1004" s="263">
        <v>2665</v>
      </c>
      <c r="J1004" s="196"/>
    </row>
    <row r="1005" spans="1:17" x14ac:dyDescent="0.2">
      <c r="A1005" s="194" t="s">
        <v>47</v>
      </c>
      <c r="B1005" s="164">
        <v>2012</v>
      </c>
      <c r="C1005" s="284">
        <v>78</v>
      </c>
      <c r="D1005" s="284"/>
      <c r="E1005" s="195">
        <v>79748438</v>
      </c>
      <c r="F1005" s="284">
        <v>699194080</v>
      </c>
      <c r="G1005" s="153">
        <v>0</v>
      </c>
      <c r="H1005" s="284">
        <v>21615</v>
      </c>
      <c r="I1005" s="263">
        <v>171</v>
      </c>
      <c r="J1005" s="196"/>
    </row>
    <row r="1006" spans="1:17" x14ac:dyDescent="0.2">
      <c r="A1006" s="194" t="s">
        <v>48</v>
      </c>
      <c r="B1006" s="164">
        <v>2012</v>
      </c>
      <c r="C1006" s="284">
        <v>135</v>
      </c>
      <c r="D1006" s="284"/>
      <c r="E1006" s="195">
        <v>102734775</v>
      </c>
      <c r="F1006" s="284">
        <v>705634210</v>
      </c>
      <c r="G1006" s="153">
        <v>0</v>
      </c>
      <c r="H1006" s="284">
        <v>24649</v>
      </c>
      <c r="I1006" s="263">
        <v>137.80000000000001</v>
      </c>
      <c r="J1006" s="196"/>
    </row>
    <row r="1007" spans="1:17" x14ac:dyDescent="0.2">
      <c r="A1007" s="194" t="s">
        <v>49</v>
      </c>
      <c r="B1007" s="164">
        <v>2012</v>
      </c>
      <c r="C1007" s="284">
        <v>311</v>
      </c>
      <c r="D1007" s="284"/>
      <c r="E1007" s="195">
        <v>152595124</v>
      </c>
      <c r="F1007" s="284">
        <v>1327591635</v>
      </c>
      <c r="G1007" s="153">
        <v>0</v>
      </c>
      <c r="H1007" s="284">
        <v>60375</v>
      </c>
      <c r="I1007" s="263">
        <v>310</v>
      </c>
      <c r="J1007" s="196"/>
    </row>
    <row r="1008" spans="1:17" x14ac:dyDescent="0.2">
      <c r="A1008" s="197" t="s">
        <v>50</v>
      </c>
      <c r="B1008" s="198">
        <v>2012</v>
      </c>
      <c r="C1008" s="285">
        <v>95</v>
      </c>
      <c r="D1008" s="285"/>
      <c r="E1008" s="199">
        <v>50304608</v>
      </c>
      <c r="F1008" s="285">
        <v>389690922</v>
      </c>
      <c r="G1008" s="154">
        <v>0</v>
      </c>
      <c r="H1008" s="285">
        <v>37000</v>
      </c>
      <c r="I1008" s="264">
        <v>86</v>
      </c>
    </row>
    <row r="1009" spans="1:9" x14ac:dyDescent="0.2">
      <c r="A1009" s="194" t="s">
        <v>51</v>
      </c>
      <c r="B1009" s="164">
        <v>2012</v>
      </c>
      <c r="C1009" s="284">
        <v>602</v>
      </c>
      <c r="D1009" s="284"/>
      <c r="E1009" s="195">
        <v>340487467</v>
      </c>
      <c r="F1009" s="284">
        <v>2763492234</v>
      </c>
      <c r="G1009" s="153">
        <v>253323000</v>
      </c>
      <c r="H1009" s="284">
        <v>9300</v>
      </c>
      <c r="I1009" s="263">
        <v>612</v>
      </c>
    </row>
    <row r="1010" spans="1:9" x14ac:dyDescent="0.2">
      <c r="A1010" s="200" t="s">
        <v>52</v>
      </c>
      <c r="B1010" s="201">
        <v>2012</v>
      </c>
      <c r="C1010" s="286">
        <v>47</v>
      </c>
      <c r="D1010" s="286"/>
      <c r="E1010" s="202">
        <v>75953133</v>
      </c>
      <c r="F1010" s="286">
        <v>500460292</v>
      </c>
      <c r="G1010" s="155">
        <v>0</v>
      </c>
      <c r="H1010" s="286">
        <v>20093</v>
      </c>
      <c r="I1010" s="265">
        <v>111</v>
      </c>
    </row>
    <row r="1011" spans="1:9" x14ac:dyDescent="0.2">
      <c r="A1011" s="194" t="s">
        <v>53</v>
      </c>
      <c r="B1011" s="164">
        <v>2012</v>
      </c>
      <c r="C1011" s="284">
        <v>3</v>
      </c>
      <c r="D1011" s="284"/>
      <c r="E1011" s="195">
        <v>1810141</v>
      </c>
      <c r="F1011" s="284">
        <v>13742535</v>
      </c>
      <c r="G1011" s="153">
        <v>0</v>
      </c>
      <c r="H1011" s="284">
        <v>1666</v>
      </c>
      <c r="I1011" s="263">
        <v>3.8</v>
      </c>
    </row>
    <row r="1012" spans="1:9" x14ac:dyDescent="0.2">
      <c r="A1012" s="194" t="s">
        <v>54</v>
      </c>
      <c r="B1012" s="164">
        <v>2012</v>
      </c>
      <c r="C1012" s="284">
        <v>10</v>
      </c>
      <c r="D1012" s="284"/>
      <c r="E1012" s="195">
        <v>11008509</v>
      </c>
      <c r="F1012" s="284">
        <v>84364970</v>
      </c>
      <c r="G1012" s="153">
        <v>0</v>
      </c>
      <c r="H1012" s="284">
        <v>12557</v>
      </c>
      <c r="I1012" s="263">
        <v>20.9</v>
      </c>
    </row>
    <row r="1013" spans="1:9" x14ac:dyDescent="0.2">
      <c r="A1013" s="194" t="s">
        <v>56</v>
      </c>
      <c r="B1013" s="164">
        <v>2012</v>
      </c>
      <c r="C1013" s="284">
        <v>39</v>
      </c>
      <c r="D1013" s="284"/>
      <c r="E1013" s="195">
        <v>39341756</v>
      </c>
      <c r="F1013" s="284">
        <v>362603394</v>
      </c>
      <c r="G1013" s="153">
        <v>0</v>
      </c>
      <c r="H1013" s="284">
        <v>23820</v>
      </c>
      <c r="I1013" s="263">
        <v>86</v>
      </c>
    </row>
    <row r="1014" spans="1:9" x14ac:dyDescent="0.2">
      <c r="A1014" s="194" t="s">
        <v>55</v>
      </c>
      <c r="B1014" s="164">
        <v>2012</v>
      </c>
      <c r="C1014" s="284">
        <v>10</v>
      </c>
      <c r="D1014" s="284"/>
      <c r="E1014" s="195">
        <v>3850845</v>
      </c>
      <c r="F1014" s="284">
        <v>31157000</v>
      </c>
      <c r="G1014" s="153">
        <v>0</v>
      </c>
      <c r="H1014" s="284">
        <v>4798</v>
      </c>
      <c r="I1014" s="263">
        <v>7.8</v>
      </c>
    </row>
    <row r="1015" spans="1:9" x14ac:dyDescent="0.2">
      <c r="A1015" s="194" t="s">
        <v>57</v>
      </c>
      <c r="B1015" s="164">
        <v>2012</v>
      </c>
      <c r="C1015" s="284">
        <v>172</v>
      </c>
      <c r="D1015" s="284"/>
      <c r="E1015" s="195">
        <v>131872732</v>
      </c>
      <c r="F1015" s="284">
        <v>1185155561</v>
      </c>
      <c r="G1015" s="153">
        <v>0</v>
      </c>
      <c r="H1015" s="284">
        <v>57041</v>
      </c>
      <c r="I1015" s="263">
        <v>264</v>
      </c>
    </row>
    <row r="1016" spans="1:9" x14ac:dyDescent="0.2">
      <c r="A1016" s="194" t="s">
        <v>58</v>
      </c>
      <c r="B1016" s="164">
        <v>2012</v>
      </c>
      <c r="C1016" s="284">
        <v>1147</v>
      </c>
      <c r="D1016" s="284"/>
      <c r="E1016" s="195">
        <v>747605000</v>
      </c>
      <c r="F1016" s="284">
        <v>5324966000</v>
      </c>
      <c r="G1016" s="153">
        <v>1032099</v>
      </c>
      <c r="H1016" s="284">
        <v>395500</v>
      </c>
      <c r="I1016" s="263">
        <v>1191</v>
      </c>
    </row>
    <row r="1017" spans="1:9" x14ac:dyDescent="0.2">
      <c r="A1017" s="194" t="s">
        <v>59</v>
      </c>
      <c r="B1017" s="164">
        <v>2012</v>
      </c>
      <c r="C1017" s="284">
        <v>8</v>
      </c>
      <c r="D1017" s="284"/>
      <c r="E1017" s="195">
        <v>11643967</v>
      </c>
      <c r="F1017" s="284">
        <v>124360172</v>
      </c>
      <c r="G1017" s="153">
        <v>0</v>
      </c>
      <c r="H1017" s="284">
        <v>7900</v>
      </c>
      <c r="I1017" s="263">
        <v>31.4</v>
      </c>
    </row>
    <row r="1018" spans="1:9" x14ac:dyDescent="0.2">
      <c r="A1018" s="194" t="s">
        <v>60</v>
      </c>
      <c r="B1018" s="164">
        <v>2012</v>
      </c>
      <c r="C1018" s="284">
        <v>8</v>
      </c>
      <c r="D1018" s="284"/>
      <c r="E1018" s="195">
        <v>8826440</v>
      </c>
      <c r="F1018" s="284">
        <v>70068324</v>
      </c>
      <c r="G1018" s="153">
        <v>0</v>
      </c>
      <c r="H1018" s="284">
        <v>5500</v>
      </c>
      <c r="I1018" s="263">
        <v>13.432</v>
      </c>
    </row>
    <row r="1019" spans="1:9" x14ac:dyDescent="0.2">
      <c r="A1019" s="194" t="s">
        <v>61</v>
      </c>
      <c r="B1019" s="164">
        <v>2012</v>
      </c>
      <c r="C1019" s="284">
        <v>298</v>
      </c>
      <c r="D1019" s="284"/>
      <c r="E1019" s="195">
        <v>288985735</v>
      </c>
      <c r="F1019" s="284">
        <v>2606899676</v>
      </c>
      <c r="G1019" s="153">
        <v>91117109</v>
      </c>
      <c r="H1019" s="284">
        <v>182482</v>
      </c>
      <c r="I1019" s="263" t="s">
        <v>150</v>
      </c>
    </row>
    <row r="1020" spans="1:9" x14ac:dyDescent="0.2">
      <c r="A1020" s="194" t="s">
        <v>63</v>
      </c>
      <c r="B1020" s="164">
        <v>2012</v>
      </c>
      <c r="C1020" s="284">
        <v>7</v>
      </c>
      <c r="D1020" s="284"/>
      <c r="E1020" s="195">
        <v>6557600</v>
      </c>
      <c r="F1020" s="284">
        <v>56916500</v>
      </c>
      <c r="G1020" s="153"/>
      <c r="H1020" s="284">
        <v>5001</v>
      </c>
      <c r="I1020" s="263">
        <v>13.5</v>
      </c>
    </row>
    <row r="1021" spans="1:9" x14ac:dyDescent="0.2">
      <c r="A1021" s="194" t="s">
        <v>64</v>
      </c>
      <c r="B1021" s="164">
        <v>2012</v>
      </c>
      <c r="C1021" s="284">
        <v>4</v>
      </c>
      <c r="D1021" s="284"/>
      <c r="E1021" s="195">
        <v>4355507</v>
      </c>
      <c r="F1021" s="284">
        <v>31643355</v>
      </c>
      <c r="G1021" s="153"/>
      <c r="H1021" s="284">
        <v>2508</v>
      </c>
      <c r="I1021" s="263">
        <v>7.7</v>
      </c>
    </row>
    <row r="1022" spans="1:9" x14ac:dyDescent="0.2">
      <c r="A1022" s="194" t="s">
        <v>65</v>
      </c>
      <c r="B1022" s="164">
        <v>2012</v>
      </c>
      <c r="C1022" s="284">
        <v>4</v>
      </c>
      <c r="D1022" s="284"/>
      <c r="E1022" s="195">
        <v>45752000</v>
      </c>
      <c r="F1022" s="284">
        <v>413800000</v>
      </c>
      <c r="G1022" s="153"/>
      <c r="H1022" s="284">
        <v>27728</v>
      </c>
      <c r="I1022" s="263">
        <v>92</v>
      </c>
    </row>
    <row r="1023" spans="1:9" x14ac:dyDescent="0.2">
      <c r="A1023" s="194" t="s">
        <v>35</v>
      </c>
      <c r="B1023" s="117">
        <v>2013</v>
      </c>
      <c r="C1023" s="284">
        <v>9</v>
      </c>
      <c r="D1023" s="284"/>
      <c r="E1023" s="195">
        <v>12950721</v>
      </c>
      <c r="F1023" s="284">
        <v>112812608</v>
      </c>
      <c r="G1023" s="153"/>
      <c r="H1023" s="284">
        <v>9500</v>
      </c>
      <c r="I1023" s="263">
        <v>30</v>
      </c>
    </row>
    <row r="1024" spans="1:9" x14ac:dyDescent="0.2">
      <c r="A1024" s="194" t="s">
        <v>36</v>
      </c>
      <c r="B1024" s="117">
        <v>2013</v>
      </c>
      <c r="C1024" s="284">
        <v>28</v>
      </c>
      <c r="D1024" s="284"/>
      <c r="E1024" s="195">
        <v>34963687</v>
      </c>
      <c r="F1024" s="284">
        <v>254256151</v>
      </c>
      <c r="G1024" s="153"/>
      <c r="H1024" s="284">
        <v>17475</v>
      </c>
      <c r="I1024" s="263">
        <v>58</v>
      </c>
    </row>
    <row r="1025" spans="1:9" x14ac:dyDescent="0.2">
      <c r="A1025" s="194" t="s">
        <v>67</v>
      </c>
      <c r="B1025" s="117">
        <v>2013</v>
      </c>
      <c r="C1025" s="284">
        <v>7</v>
      </c>
      <c r="D1025" s="284"/>
      <c r="E1025" s="195">
        <v>3154000</v>
      </c>
      <c r="F1025" s="284">
        <v>22202000</v>
      </c>
      <c r="G1025" s="153"/>
      <c r="H1025" s="284">
        <v>2445</v>
      </c>
      <c r="I1025" s="263">
        <v>5.8</v>
      </c>
    </row>
    <row r="1026" spans="1:9" x14ac:dyDescent="0.2">
      <c r="A1026" s="194" t="s">
        <v>37</v>
      </c>
      <c r="B1026" s="117">
        <v>2013</v>
      </c>
      <c r="C1026" s="284">
        <v>5</v>
      </c>
      <c r="D1026" s="284"/>
      <c r="E1026" s="195">
        <v>4475128</v>
      </c>
      <c r="F1026" s="284">
        <v>32707955</v>
      </c>
      <c r="G1026" s="153"/>
      <c r="H1026" s="284">
        <v>2500</v>
      </c>
      <c r="I1026" s="263">
        <v>8.4</v>
      </c>
    </row>
    <row r="1027" spans="1:9" x14ac:dyDescent="0.2">
      <c r="A1027" s="194" t="s">
        <v>38</v>
      </c>
      <c r="B1027" s="117">
        <v>2013</v>
      </c>
      <c r="C1027" s="284">
        <v>4</v>
      </c>
      <c r="D1027" s="284"/>
      <c r="E1027" s="195">
        <v>3805945</v>
      </c>
      <c r="F1027" s="284">
        <v>35796000</v>
      </c>
      <c r="G1027" s="153"/>
      <c r="H1027" s="284">
        <v>2864</v>
      </c>
      <c r="I1027" s="263">
        <v>6.1</v>
      </c>
    </row>
    <row r="1028" spans="1:9" x14ac:dyDescent="0.2">
      <c r="A1028" s="194" t="s">
        <v>39</v>
      </c>
      <c r="B1028" s="117">
        <v>2013</v>
      </c>
      <c r="C1028" s="284">
        <v>13</v>
      </c>
      <c r="D1028" s="284"/>
      <c r="E1028" s="195">
        <v>10872165</v>
      </c>
      <c r="F1028" s="284">
        <v>92274668</v>
      </c>
      <c r="G1028" s="153"/>
      <c r="H1028" s="284">
        <v>7166</v>
      </c>
      <c r="I1028" s="263">
        <v>20</v>
      </c>
    </row>
    <row r="1029" spans="1:9" x14ac:dyDescent="0.2">
      <c r="A1029" s="194" t="s">
        <v>40</v>
      </c>
      <c r="B1029" s="117">
        <v>2013</v>
      </c>
      <c r="C1029" s="284">
        <v>7</v>
      </c>
      <c r="D1029" s="284"/>
      <c r="E1029" s="195">
        <v>4718517</v>
      </c>
      <c r="F1029" s="284">
        <v>38734171</v>
      </c>
      <c r="G1029" s="153"/>
      <c r="H1029" s="284">
        <v>5696</v>
      </c>
      <c r="I1029" s="263">
        <v>12</v>
      </c>
    </row>
    <row r="1030" spans="1:9" x14ac:dyDescent="0.2">
      <c r="A1030" s="194" t="s">
        <v>41</v>
      </c>
      <c r="B1030" s="117">
        <v>2013</v>
      </c>
      <c r="C1030" s="284">
        <v>74</v>
      </c>
      <c r="D1030" s="284"/>
      <c r="E1030" s="195">
        <v>66502000</v>
      </c>
      <c r="F1030" s="284">
        <v>509243000</v>
      </c>
      <c r="G1030" s="153"/>
      <c r="H1030" s="284">
        <v>41729</v>
      </c>
      <c r="I1030" s="263">
        <v>104</v>
      </c>
    </row>
    <row r="1031" spans="1:9" x14ac:dyDescent="0.2">
      <c r="A1031" s="194" t="s">
        <v>42</v>
      </c>
      <c r="B1031" s="117">
        <v>2013</v>
      </c>
      <c r="C1031" s="284">
        <v>809</v>
      </c>
      <c r="D1031" s="284"/>
      <c r="E1031" s="195">
        <v>228822572</v>
      </c>
      <c r="F1031" s="284">
        <v>1689243672</v>
      </c>
      <c r="G1031" s="153">
        <v>130989407</v>
      </c>
      <c r="H1031" s="284">
        <v>124391</v>
      </c>
      <c r="I1031" s="263">
        <v>481</v>
      </c>
    </row>
    <row r="1032" spans="1:9" x14ac:dyDescent="0.2">
      <c r="A1032" s="194" t="s">
        <v>43</v>
      </c>
      <c r="B1032" s="117">
        <v>2013</v>
      </c>
      <c r="C1032" s="284">
        <v>7</v>
      </c>
      <c r="D1032" s="284"/>
      <c r="E1032" s="195">
        <v>12600284</v>
      </c>
      <c r="F1032" s="284">
        <v>103166601</v>
      </c>
      <c r="G1032" s="153"/>
      <c r="H1032" s="284">
        <v>6908</v>
      </c>
      <c r="I1032" s="263">
        <v>26.2</v>
      </c>
    </row>
    <row r="1033" spans="1:9" x14ac:dyDescent="0.2">
      <c r="A1033" s="194" t="s">
        <v>44</v>
      </c>
      <c r="B1033" s="117">
        <v>2013</v>
      </c>
      <c r="C1033" s="284">
        <v>3</v>
      </c>
      <c r="D1033" s="284"/>
      <c r="E1033" s="195">
        <v>2920224</v>
      </c>
      <c r="F1033" s="284">
        <v>23242452</v>
      </c>
      <c r="G1033" s="153"/>
      <c r="H1033" s="284">
        <v>1826</v>
      </c>
      <c r="I1033" s="263">
        <v>5.6</v>
      </c>
    </row>
    <row r="1034" spans="1:9" x14ac:dyDescent="0.2">
      <c r="A1034" s="194" t="s">
        <v>45</v>
      </c>
      <c r="B1034" s="117">
        <v>2013</v>
      </c>
      <c r="C1034" s="284">
        <v>47</v>
      </c>
      <c r="D1034" s="284"/>
      <c r="E1034" s="195">
        <v>56108040</v>
      </c>
      <c r="F1034" s="284">
        <v>441892170</v>
      </c>
      <c r="G1034" s="153"/>
      <c r="H1034" s="284">
        <v>63190</v>
      </c>
      <c r="I1034" s="263">
        <v>92.52</v>
      </c>
    </row>
    <row r="1035" spans="1:9" x14ac:dyDescent="0.2">
      <c r="A1035" s="194" t="s">
        <v>46</v>
      </c>
      <c r="B1035" s="117">
        <v>2013</v>
      </c>
      <c r="C1035" s="284">
        <v>1923</v>
      </c>
      <c r="D1035" s="284"/>
      <c r="E1035" s="195">
        <v>1244000000</v>
      </c>
      <c r="F1035" s="284">
        <v>11599690000</v>
      </c>
      <c r="G1035" s="153">
        <v>372208000</v>
      </c>
      <c r="H1035" s="284">
        <v>1100000</v>
      </c>
      <c r="I1035" s="263">
        <v>2596</v>
      </c>
    </row>
    <row r="1036" spans="1:9" x14ac:dyDescent="0.2">
      <c r="A1036" s="194" t="s">
        <v>47</v>
      </c>
      <c r="B1036" s="117">
        <v>2013</v>
      </c>
      <c r="C1036" s="284">
        <v>78</v>
      </c>
      <c r="D1036" s="284"/>
      <c r="E1036" s="195">
        <v>85393084</v>
      </c>
      <c r="F1036" s="284">
        <v>681038088</v>
      </c>
      <c r="G1036" s="153"/>
      <c r="H1036" s="284">
        <v>21615</v>
      </c>
      <c r="I1036" s="263">
        <v>170</v>
      </c>
    </row>
    <row r="1037" spans="1:9" x14ac:dyDescent="0.2">
      <c r="A1037" s="194" t="s">
        <v>48</v>
      </c>
      <c r="B1037" s="117">
        <v>2013</v>
      </c>
      <c r="C1037" s="284">
        <v>129</v>
      </c>
      <c r="D1037" s="284"/>
      <c r="E1037" s="195">
        <v>93906830</v>
      </c>
      <c r="F1037" s="284">
        <v>695512851</v>
      </c>
      <c r="G1037" s="153"/>
      <c r="H1037" s="284">
        <v>25057</v>
      </c>
      <c r="I1037" s="263">
        <v>137.6</v>
      </c>
    </row>
    <row r="1038" spans="1:9" x14ac:dyDescent="0.2">
      <c r="A1038" s="194" t="s">
        <v>49</v>
      </c>
      <c r="B1038" s="117">
        <v>2013</v>
      </c>
      <c r="C1038" s="284">
        <v>305.5</v>
      </c>
      <c r="D1038" s="284"/>
      <c r="E1038" s="195">
        <v>157862661</v>
      </c>
      <c r="F1038" s="284">
        <v>1337751144</v>
      </c>
      <c r="G1038" s="153"/>
      <c r="H1038" s="284">
        <v>63369</v>
      </c>
      <c r="I1038" s="263">
        <v>314</v>
      </c>
    </row>
    <row r="1039" spans="1:9" x14ac:dyDescent="0.2">
      <c r="A1039" s="197" t="s">
        <v>50</v>
      </c>
      <c r="B1039" s="203">
        <v>2013</v>
      </c>
      <c r="C1039" s="285">
        <v>95</v>
      </c>
      <c r="D1039" s="285"/>
      <c r="E1039" s="199">
        <v>51062159</v>
      </c>
      <c r="F1039" s="285">
        <v>389690922</v>
      </c>
      <c r="G1039" s="154"/>
      <c r="H1039" s="285">
        <v>37000</v>
      </c>
      <c r="I1039" s="264">
        <v>86</v>
      </c>
    </row>
    <row r="1040" spans="1:9" x14ac:dyDescent="0.2">
      <c r="A1040" s="194" t="s">
        <v>51</v>
      </c>
      <c r="B1040" s="117">
        <v>2013</v>
      </c>
      <c r="C1040" s="284">
        <v>552</v>
      </c>
      <c r="D1040" s="284"/>
      <c r="E1040" s="195">
        <v>302055713</v>
      </c>
      <c r="F1040" s="284">
        <v>2792058000</v>
      </c>
      <c r="G1040" s="153">
        <v>406473000</v>
      </c>
      <c r="H1040" s="284">
        <v>98700</v>
      </c>
      <c r="I1040" s="263">
        <v>602</v>
      </c>
    </row>
    <row r="1041" spans="1:9" x14ac:dyDescent="0.2">
      <c r="A1041" s="200" t="s">
        <v>52</v>
      </c>
      <c r="B1041" s="204">
        <v>2013</v>
      </c>
      <c r="C1041" s="286">
        <v>43</v>
      </c>
      <c r="D1041" s="286"/>
      <c r="E1041" s="202">
        <v>75953133</v>
      </c>
      <c r="F1041" s="286">
        <v>500460292</v>
      </c>
      <c r="G1041" s="155"/>
      <c r="H1041" s="286">
        <v>20761</v>
      </c>
      <c r="I1041" s="265">
        <v>111</v>
      </c>
    </row>
    <row r="1042" spans="1:9" x14ac:dyDescent="0.2">
      <c r="A1042" s="194" t="s">
        <v>53</v>
      </c>
      <c r="B1042" s="117">
        <v>2013</v>
      </c>
      <c r="C1042" s="284">
        <v>3</v>
      </c>
      <c r="D1042" s="284"/>
      <c r="E1042" s="195">
        <v>1751650</v>
      </c>
      <c r="F1042" s="284">
        <v>14059978</v>
      </c>
      <c r="G1042" s="153"/>
      <c r="H1042" s="284">
        <v>1691</v>
      </c>
      <c r="I1042" s="263">
        <v>3</v>
      </c>
    </row>
    <row r="1043" spans="1:9" x14ac:dyDescent="0.2">
      <c r="A1043" s="194" t="s">
        <v>54</v>
      </c>
      <c r="B1043" s="117">
        <v>2013</v>
      </c>
      <c r="C1043" s="284">
        <v>10</v>
      </c>
      <c r="D1043" s="284"/>
      <c r="E1043" s="195">
        <v>10467331</v>
      </c>
      <c r="F1043" s="284">
        <v>84496597</v>
      </c>
      <c r="G1043" s="153"/>
      <c r="H1043" s="284">
        <v>12665</v>
      </c>
      <c r="I1043" s="263">
        <v>21.8</v>
      </c>
    </row>
    <row r="1044" spans="1:9" x14ac:dyDescent="0.2">
      <c r="A1044" s="194" t="s">
        <v>56</v>
      </c>
      <c r="B1044" s="117">
        <v>2013</v>
      </c>
      <c r="C1044" s="284">
        <v>32</v>
      </c>
      <c r="D1044" s="284"/>
      <c r="E1044" s="195">
        <v>40724442</v>
      </c>
      <c r="F1044" s="284">
        <v>356496063</v>
      </c>
      <c r="G1044" s="153"/>
      <c r="H1044" s="284">
        <v>23820</v>
      </c>
      <c r="I1044" s="263">
        <v>86</v>
      </c>
    </row>
    <row r="1045" spans="1:9" x14ac:dyDescent="0.2">
      <c r="A1045" s="194" t="s">
        <v>55</v>
      </c>
      <c r="B1045" s="117">
        <v>2013</v>
      </c>
      <c r="C1045" s="284">
        <v>10</v>
      </c>
      <c r="D1045" s="284"/>
      <c r="E1045" s="195">
        <v>3850845</v>
      </c>
      <c r="F1045" s="284">
        <v>31157000</v>
      </c>
      <c r="G1045" s="153"/>
      <c r="H1045" s="284">
        <v>4798</v>
      </c>
      <c r="I1045" s="263">
        <v>7.8</v>
      </c>
    </row>
    <row r="1046" spans="1:9" x14ac:dyDescent="0.2">
      <c r="A1046" s="194" t="s">
        <v>57</v>
      </c>
      <c r="B1046" s="117">
        <v>2013</v>
      </c>
      <c r="C1046" s="284">
        <v>152</v>
      </c>
      <c r="D1046" s="284"/>
      <c r="E1046" s="195">
        <v>108450562</v>
      </c>
      <c r="F1046" s="284">
        <v>1190558167</v>
      </c>
      <c r="G1046" s="153"/>
      <c r="H1046" s="284">
        <v>57041</v>
      </c>
      <c r="I1046" s="263">
        <v>264</v>
      </c>
    </row>
    <row r="1047" spans="1:9" x14ac:dyDescent="0.2">
      <c r="A1047" s="194" t="s">
        <v>58</v>
      </c>
      <c r="B1047" s="117">
        <v>2013</v>
      </c>
      <c r="C1047" s="284">
        <v>1079</v>
      </c>
      <c r="D1047" s="284"/>
      <c r="E1047" s="195">
        <v>718551000</v>
      </c>
      <c r="F1047" s="284">
        <v>5377530</v>
      </c>
      <c r="G1047" s="153">
        <v>1036486</v>
      </c>
      <c r="H1047" s="284">
        <v>403668</v>
      </c>
      <c r="I1047" s="263">
        <v>1191</v>
      </c>
    </row>
    <row r="1048" spans="1:9" x14ac:dyDescent="0.2">
      <c r="A1048" s="194" t="s">
        <v>59</v>
      </c>
      <c r="B1048" s="117">
        <v>2013</v>
      </c>
      <c r="C1048" s="284">
        <v>8</v>
      </c>
      <c r="D1048" s="284"/>
      <c r="E1048" s="195">
        <v>12649529</v>
      </c>
      <c r="F1048" s="284">
        <v>122451122</v>
      </c>
      <c r="G1048" s="153"/>
      <c r="H1048" s="284">
        <v>7900</v>
      </c>
      <c r="I1048" s="263">
        <v>30.4</v>
      </c>
    </row>
    <row r="1049" spans="1:9" x14ac:dyDescent="0.2">
      <c r="A1049" s="194" t="s">
        <v>60</v>
      </c>
      <c r="B1049" s="117">
        <v>2013</v>
      </c>
      <c r="C1049" s="284">
        <v>6</v>
      </c>
      <c r="D1049" s="284"/>
      <c r="E1049" s="195">
        <v>8580393</v>
      </c>
      <c r="F1049" s="284">
        <v>64739929</v>
      </c>
      <c r="G1049" s="153"/>
      <c r="H1049" s="284">
        <v>5500</v>
      </c>
      <c r="I1049" s="263">
        <v>15.228</v>
      </c>
    </row>
    <row r="1050" spans="1:9" x14ac:dyDescent="0.2">
      <c r="A1050" s="194" t="s">
        <v>61</v>
      </c>
      <c r="B1050" s="117">
        <v>2013</v>
      </c>
      <c r="C1050" s="284">
        <v>295</v>
      </c>
      <c r="D1050" s="284"/>
      <c r="E1050" s="195">
        <v>260976795</v>
      </c>
      <c r="F1050" s="284">
        <v>2542611776</v>
      </c>
      <c r="G1050" s="153">
        <v>95480599</v>
      </c>
      <c r="H1050" s="284">
        <v>183727</v>
      </c>
      <c r="I1050" s="263" t="s">
        <v>192</v>
      </c>
    </row>
    <row r="1051" spans="1:9" x14ac:dyDescent="0.2">
      <c r="A1051" s="194" t="s">
        <v>63</v>
      </c>
      <c r="B1051" s="117">
        <v>2013</v>
      </c>
      <c r="C1051" s="284">
        <v>5</v>
      </c>
      <c r="D1051" s="284"/>
      <c r="E1051" s="195">
        <v>6557600</v>
      </c>
      <c r="F1051" s="284">
        <v>56916500</v>
      </c>
      <c r="G1051" s="153"/>
      <c r="H1051" s="284">
        <v>5001</v>
      </c>
      <c r="I1051" s="263">
        <v>13.5</v>
      </c>
    </row>
    <row r="1052" spans="1:9" x14ac:dyDescent="0.2">
      <c r="A1052" s="194" t="s">
        <v>64</v>
      </c>
      <c r="B1052" s="117">
        <v>2013</v>
      </c>
      <c r="C1052" s="284">
        <v>4</v>
      </c>
      <c r="D1052" s="284"/>
      <c r="E1052" s="195">
        <v>4355507</v>
      </c>
      <c r="F1052" s="284">
        <v>31643355</v>
      </c>
      <c r="G1052" s="153"/>
      <c r="H1052" s="284">
        <v>2508</v>
      </c>
      <c r="I1052" s="263">
        <v>7.7</v>
      </c>
    </row>
    <row r="1053" spans="1:9" x14ac:dyDescent="0.2">
      <c r="A1053" s="194" t="s">
        <v>65</v>
      </c>
      <c r="B1053" s="117">
        <v>2013</v>
      </c>
      <c r="C1053" s="284">
        <v>4</v>
      </c>
      <c r="D1053" s="284"/>
      <c r="E1053" s="195">
        <v>48405000</v>
      </c>
      <c r="F1053" s="284">
        <v>413025000</v>
      </c>
      <c r="G1053" s="153"/>
      <c r="H1053" s="284">
        <v>28184</v>
      </c>
      <c r="I1053" s="263">
        <v>95</v>
      </c>
    </row>
    <row r="1054" spans="1:9" x14ac:dyDescent="0.2">
      <c r="A1054" s="194" t="s">
        <v>35</v>
      </c>
      <c r="B1054" s="117">
        <v>2014</v>
      </c>
      <c r="C1054" s="287" t="s">
        <v>193</v>
      </c>
      <c r="D1054" s="287"/>
      <c r="E1054" s="205">
        <v>12950721</v>
      </c>
      <c r="F1054" s="287">
        <v>112812608</v>
      </c>
      <c r="G1054" s="165"/>
      <c r="H1054" s="287">
        <v>9500</v>
      </c>
      <c r="I1054" s="266">
        <v>30</v>
      </c>
    </row>
    <row r="1055" spans="1:9" x14ac:dyDescent="0.2">
      <c r="A1055" s="194" t="s">
        <v>36</v>
      </c>
      <c r="B1055" s="117">
        <v>2014</v>
      </c>
      <c r="C1055" s="287" t="s">
        <v>194</v>
      </c>
      <c r="D1055" s="287"/>
      <c r="E1055" s="205" t="s">
        <v>196</v>
      </c>
      <c r="F1055" s="287">
        <v>262555671</v>
      </c>
      <c r="G1055" s="165"/>
      <c r="H1055" s="287">
        <v>18000</v>
      </c>
      <c r="I1055" s="266" t="s">
        <v>198</v>
      </c>
    </row>
    <row r="1056" spans="1:9" x14ac:dyDescent="0.2">
      <c r="A1056" s="194" t="s">
        <v>67</v>
      </c>
      <c r="B1056" s="117">
        <v>2014</v>
      </c>
      <c r="C1056" s="287" t="s">
        <v>204</v>
      </c>
      <c r="D1056" s="287"/>
      <c r="E1056" s="205" t="s">
        <v>206</v>
      </c>
      <c r="F1056" s="287" t="s">
        <v>207</v>
      </c>
      <c r="G1056" s="165"/>
      <c r="H1056" s="287" t="s">
        <v>208</v>
      </c>
      <c r="I1056" s="266" t="s">
        <v>209</v>
      </c>
    </row>
    <row r="1057" spans="1:9" x14ac:dyDescent="0.2">
      <c r="A1057" s="194" t="s">
        <v>37</v>
      </c>
      <c r="B1057" s="117">
        <v>2014</v>
      </c>
      <c r="C1057" s="287" t="s">
        <v>140</v>
      </c>
      <c r="D1057" s="287"/>
      <c r="E1057" s="205" t="s">
        <v>200</v>
      </c>
      <c r="F1057" s="287">
        <v>22832452</v>
      </c>
      <c r="G1057" s="165"/>
      <c r="H1057" s="287" t="s">
        <v>202</v>
      </c>
      <c r="I1057" s="266">
        <v>6.3</v>
      </c>
    </row>
    <row r="1058" spans="1:9" x14ac:dyDescent="0.2">
      <c r="A1058" s="194" t="s">
        <v>38</v>
      </c>
      <c r="B1058" s="117">
        <v>2014</v>
      </c>
      <c r="C1058" s="287" t="s">
        <v>210</v>
      </c>
      <c r="D1058" s="287"/>
      <c r="E1058" s="205">
        <v>3805945</v>
      </c>
      <c r="F1058" s="287" t="s">
        <v>211</v>
      </c>
      <c r="G1058" s="165"/>
      <c r="H1058" s="287" t="s">
        <v>212</v>
      </c>
      <c r="I1058" s="266" t="s">
        <v>213</v>
      </c>
    </row>
    <row r="1059" spans="1:9" x14ac:dyDescent="0.2">
      <c r="A1059" s="194" t="s">
        <v>39</v>
      </c>
      <c r="B1059" s="117">
        <v>2014</v>
      </c>
      <c r="C1059" s="287" t="s">
        <v>104</v>
      </c>
      <c r="D1059" s="287"/>
      <c r="E1059" s="205" t="s">
        <v>215</v>
      </c>
      <c r="F1059" s="287" t="s">
        <v>216</v>
      </c>
      <c r="G1059" s="165"/>
      <c r="H1059" s="287" t="s">
        <v>217</v>
      </c>
      <c r="I1059" s="266">
        <v>21</v>
      </c>
    </row>
    <row r="1060" spans="1:9" x14ac:dyDescent="0.2">
      <c r="A1060" s="194" t="s">
        <v>40</v>
      </c>
      <c r="B1060" s="117">
        <v>2014</v>
      </c>
      <c r="C1060" s="287" t="s">
        <v>74</v>
      </c>
      <c r="D1060" s="287"/>
      <c r="E1060" s="205">
        <v>5439726</v>
      </c>
      <c r="F1060" s="287" t="s">
        <v>218</v>
      </c>
      <c r="G1060" s="165"/>
      <c r="H1060" s="287" t="s">
        <v>219</v>
      </c>
      <c r="I1060" s="266" t="s">
        <v>220</v>
      </c>
    </row>
    <row r="1061" spans="1:9" x14ac:dyDescent="0.2">
      <c r="A1061" s="194" t="s">
        <v>41</v>
      </c>
      <c r="B1061" s="117">
        <v>2014</v>
      </c>
      <c r="C1061" s="287" t="s">
        <v>221</v>
      </c>
      <c r="D1061" s="287"/>
      <c r="E1061" s="205">
        <v>66502000</v>
      </c>
      <c r="F1061" s="287" t="s">
        <v>222</v>
      </c>
      <c r="G1061" s="165"/>
      <c r="H1061" s="287" t="s">
        <v>223</v>
      </c>
      <c r="I1061" s="266" t="s">
        <v>224</v>
      </c>
    </row>
    <row r="1062" spans="1:9" x14ac:dyDescent="0.2">
      <c r="A1062" s="194" t="s">
        <v>42</v>
      </c>
      <c r="B1062" s="117">
        <v>2014</v>
      </c>
      <c r="C1062" s="287" t="s">
        <v>225</v>
      </c>
      <c r="D1062" s="287"/>
      <c r="E1062" s="205">
        <v>268734036</v>
      </c>
      <c r="F1062" s="287" t="s">
        <v>226</v>
      </c>
      <c r="G1062" s="165" t="s">
        <v>227</v>
      </c>
      <c r="H1062" s="287" t="s">
        <v>228</v>
      </c>
      <c r="I1062" s="266" t="s">
        <v>229</v>
      </c>
    </row>
    <row r="1063" spans="1:9" x14ac:dyDescent="0.2">
      <c r="A1063" s="194" t="s">
        <v>43</v>
      </c>
      <c r="B1063" s="117">
        <v>2014</v>
      </c>
      <c r="C1063" s="287" t="s">
        <v>74</v>
      </c>
      <c r="D1063" s="287"/>
      <c r="E1063" s="205">
        <v>12606000</v>
      </c>
      <c r="F1063" s="287" t="s">
        <v>230</v>
      </c>
      <c r="G1063" s="165"/>
      <c r="H1063" s="287" t="s">
        <v>231</v>
      </c>
      <c r="I1063" s="266" t="s">
        <v>232</v>
      </c>
    </row>
    <row r="1064" spans="1:9" x14ac:dyDescent="0.2">
      <c r="A1064" s="194" t="s">
        <v>44</v>
      </c>
      <c r="B1064" s="117">
        <v>2014</v>
      </c>
      <c r="C1064" s="287" t="s">
        <v>233</v>
      </c>
      <c r="D1064" s="287"/>
      <c r="E1064" s="205">
        <v>3045069</v>
      </c>
      <c r="F1064" s="287" t="s">
        <v>234</v>
      </c>
      <c r="G1064" s="165"/>
      <c r="H1064" s="287" t="s">
        <v>235</v>
      </c>
      <c r="I1064" s="266" t="s">
        <v>236</v>
      </c>
    </row>
    <row r="1065" spans="1:9" x14ac:dyDescent="0.2">
      <c r="A1065" s="194" t="s">
        <v>45</v>
      </c>
      <c r="B1065" s="117">
        <v>2014</v>
      </c>
      <c r="C1065" s="287" t="s">
        <v>237</v>
      </c>
      <c r="D1065" s="287"/>
      <c r="E1065" s="205">
        <v>59401845</v>
      </c>
      <c r="F1065" s="287" t="s">
        <v>238</v>
      </c>
      <c r="G1065" s="165"/>
      <c r="H1065" s="287" t="s">
        <v>239</v>
      </c>
      <c r="I1065" s="266" t="s">
        <v>240</v>
      </c>
    </row>
    <row r="1066" spans="1:9" x14ac:dyDescent="0.2">
      <c r="A1066" s="194" t="s">
        <v>46</v>
      </c>
      <c r="B1066" s="117">
        <v>2014</v>
      </c>
      <c r="C1066" s="287" t="s">
        <v>241</v>
      </c>
      <c r="D1066" s="287"/>
      <c r="E1066" s="205">
        <v>1290000000</v>
      </c>
      <c r="F1066" s="287" t="s">
        <v>242</v>
      </c>
      <c r="G1066" s="165" t="s">
        <v>243</v>
      </c>
      <c r="H1066" s="287" t="s">
        <v>244</v>
      </c>
      <c r="I1066" s="266" t="s">
        <v>245</v>
      </c>
    </row>
    <row r="1067" spans="1:9" x14ac:dyDescent="0.2">
      <c r="A1067" s="194" t="s">
        <v>47</v>
      </c>
      <c r="B1067" s="117">
        <v>2014</v>
      </c>
      <c r="C1067" s="287" t="s">
        <v>119</v>
      </c>
      <c r="D1067" s="287"/>
      <c r="E1067" s="205">
        <v>87925380</v>
      </c>
      <c r="F1067" s="287" t="s">
        <v>246</v>
      </c>
      <c r="G1067" s="165"/>
      <c r="H1067" s="287" t="s">
        <v>247</v>
      </c>
      <c r="I1067" s="266" t="s">
        <v>248</v>
      </c>
    </row>
    <row r="1068" spans="1:9" x14ac:dyDescent="0.2">
      <c r="A1068" s="194" t="s">
        <v>48</v>
      </c>
      <c r="B1068" s="117">
        <v>2014</v>
      </c>
      <c r="C1068" s="287" t="s">
        <v>249</v>
      </c>
      <c r="D1068" s="287"/>
      <c r="E1068" s="205">
        <v>94779370</v>
      </c>
      <c r="F1068" s="287" t="s">
        <v>250</v>
      </c>
      <c r="G1068" s="165"/>
      <c r="H1068" s="287" t="s">
        <v>251</v>
      </c>
      <c r="I1068" s="266" t="s">
        <v>252</v>
      </c>
    </row>
    <row r="1069" spans="1:9" x14ac:dyDescent="0.2">
      <c r="A1069" s="194" t="s">
        <v>49</v>
      </c>
      <c r="B1069" s="117">
        <v>2014</v>
      </c>
      <c r="C1069" s="287" t="s">
        <v>253</v>
      </c>
      <c r="D1069" s="287"/>
      <c r="E1069" s="205">
        <v>169653395</v>
      </c>
      <c r="F1069" s="287" t="s">
        <v>254</v>
      </c>
      <c r="G1069" s="165"/>
      <c r="H1069" s="287" t="s">
        <v>255</v>
      </c>
      <c r="I1069" s="266" t="s">
        <v>256</v>
      </c>
    </row>
    <row r="1070" spans="1:9" x14ac:dyDescent="0.2">
      <c r="A1070" s="197" t="s">
        <v>50</v>
      </c>
      <c r="B1070" s="203">
        <v>2014</v>
      </c>
      <c r="C1070" s="288" t="s">
        <v>124</v>
      </c>
      <c r="D1070" s="288"/>
      <c r="E1070" s="206">
        <v>43627952</v>
      </c>
      <c r="F1070" s="288" t="s">
        <v>257</v>
      </c>
      <c r="G1070" s="166"/>
      <c r="H1070" s="288" t="s">
        <v>258</v>
      </c>
      <c r="I1070" s="267" t="s">
        <v>259</v>
      </c>
    </row>
    <row r="1071" spans="1:9" x14ac:dyDescent="0.2">
      <c r="A1071" s="194" t="s">
        <v>51</v>
      </c>
      <c r="B1071" s="117">
        <v>2014</v>
      </c>
      <c r="C1071" s="284" t="s">
        <v>260</v>
      </c>
      <c r="D1071" s="284"/>
      <c r="E1071" s="195">
        <v>302055713</v>
      </c>
      <c r="F1071" s="284" t="s">
        <v>261</v>
      </c>
      <c r="G1071" s="153" t="s">
        <v>262</v>
      </c>
      <c r="H1071" s="284" t="s">
        <v>263</v>
      </c>
      <c r="I1071" s="263" t="s">
        <v>264</v>
      </c>
    </row>
    <row r="1072" spans="1:9" x14ac:dyDescent="0.2">
      <c r="A1072" s="200" t="s">
        <v>52</v>
      </c>
      <c r="B1072" s="204">
        <v>2014</v>
      </c>
      <c r="C1072" s="289" t="s">
        <v>265</v>
      </c>
      <c r="D1072" s="289"/>
      <c r="E1072" s="207">
        <v>75953133</v>
      </c>
      <c r="F1072" s="289" t="s">
        <v>266</v>
      </c>
      <c r="G1072" s="167"/>
      <c r="H1072" s="289" t="s">
        <v>267</v>
      </c>
      <c r="I1072" s="268" t="s">
        <v>268</v>
      </c>
    </row>
    <row r="1073" spans="1:9" x14ac:dyDescent="0.2">
      <c r="A1073" s="194" t="s">
        <v>53</v>
      </c>
      <c r="B1073" s="117">
        <v>2014</v>
      </c>
      <c r="C1073" s="287" t="s">
        <v>269</v>
      </c>
      <c r="D1073" s="287"/>
      <c r="E1073" s="205">
        <v>1820033</v>
      </c>
      <c r="F1073" s="287" t="s">
        <v>270</v>
      </c>
      <c r="G1073" s="165"/>
      <c r="H1073" s="287" t="s">
        <v>271</v>
      </c>
      <c r="I1073" s="266" t="s">
        <v>272</v>
      </c>
    </row>
    <row r="1074" spans="1:9" x14ac:dyDescent="0.2">
      <c r="A1074" s="194" t="s">
        <v>54</v>
      </c>
      <c r="B1074" s="117">
        <v>2014</v>
      </c>
      <c r="C1074" s="287" t="s">
        <v>273</v>
      </c>
      <c r="D1074" s="287"/>
      <c r="E1074" s="205">
        <v>10467331</v>
      </c>
      <c r="F1074" s="287" t="s">
        <v>274</v>
      </c>
      <c r="G1074" s="165"/>
      <c r="H1074" s="287" t="s">
        <v>275</v>
      </c>
      <c r="I1074" s="266" t="s">
        <v>276</v>
      </c>
    </row>
    <row r="1075" spans="1:9" x14ac:dyDescent="0.2">
      <c r="A1075" s="194" t="s">
        <v>56</v>
      </c>
      <c r="B1075" s="117">
        <v>2014</v>
      </c>
      <c r="C1075" s="287" t="s">
        <v>277</v>
      </c>
      <c r="D1075" s="287"/>
      <c r="E1075" s="205">
        <v>40724442</v>
      </c>
      <c r="F1075" s="287" t="s">
        <v>278</v>
      </c>
      <c r="G1075" s="165"/>
      <c r="H1075" s="287" t="s">
        <v>279</v>
      </c>
      <c r="I1075" s="266" t="s">
        <v>280</v>
      </c>
    </row>
    <row r="1076" spans="1:9" x14ac:dyDescent="0.2">
      <c r="A1076" s="194" t="s">
        <v>55</v>
      </c>
      <c r="B1076" s="117">
        <v>2014</v>
      </c>
      <c r="C1076" s="287" t="s">
        <v>74</v>
      </c>
      <c r="D1076" s="287"/>
      <c r="E1076" s="205">
        <v>3850845</v>
      </c>
      <c r="F1076" s="287" t="s">
        <v>281</v>
      </c>
      <c r="G1076" s="165"/>
      <c r="H1076" s="287" t="s">
        <v>282</v>
      </c>
      <c r="I1076" s="266" t="s">
        <v>283</v>
      </c>
    </row>
    <row r="1077" spans="1:9" x14ac:dyDescent="0.2">
      <c r="A1077" s="194" t="s">
        <v>57</v>
      </c>
      <c r="B1077" s="117">
        <v>2014</v>
      </c>
      <c r="C1077" s="287" t="s">
        <v>284</v>
      </c>
      <c r="D1077" s="287"/>
      <c r="E1077" s="205">
        <v>136238649</v>
      </c>
      <c r="F1077" s="287" t="s">
        <v>285</v>
      </c>
      <c r="G1077" s="165"/>
      <c r="H1077" s="287" t="s">
        <v>286</v>
      </c>
      <c r="I1077" s="266" t="s">
        <v>287</v>
      </c>
    </row>
    <row r="1078" spans="1:9" x14ac:dyDescent="0.2">
      <c r="A1078" s="194" t="s">
        <v>58</v>
      </c>
      <c r="B1078" s="117">
        <v>2014</v>
      </c>
      <c r="C1078" s="287" t="s">
        <v>288</v>
      </c>
      <c r="D1078" s="287"/>
      <c r="E1078" s="205">
        <v>771323000</v>
      </c>
      <c r="F1078" s="287" t="s">
        <v>289</v>
      </c>
      <c r="G1078" s="165" t="s">
        <v>290</v>
      </c>
      <c r="H1078" s="287" t="s">
        <v>291</v>
      </c>
      <c r="I1078" s="266" t="s">
        <v>292</v>
      </c>
    </row>
    <row r="1079" spans="1:9" x14ac:dyDescent="0.2">
      <c r="A1079" s="194" t="s">
        <v>59</v>
      </c>
      <c r="B1079" s="117">
        <v>2014</v>
      </c>
      <c r="C1079" s="287" t="s">
        <v>293</v>
      </c>
      <c r="D1079" s="287"/>
      <c r="E1079" s="205">
        <v>12660475</v>
      </c>
      <c r="F1079" s="287" t="s">
        <v>294</v>
      </c>
      <c r="G1079" s="165"/>
      <c r="H1079" s="287" t="s">
        <v>295</v>
      </c>
      <c r="I1079" s="266" t="s">
        <v>296</v>
      </c>
    </row>
    <row r="1080" spans="1:9" x14ac:dyDescent="0.2">
      <c r="A1080" s="194" t="s">
        <v>60</v>
      </c>
      <c r="B1080" s="117">
        <v>2014</v>
      </c>
      <c r="C1080" s="287" t="s">
        <v>74</v>
      </c>
      <c r="D1080" s="287"/>
      <c r="E1080" s="205">
        <v>8580393</v>
      </c>
      <c r="F1080" s="287" t="s">
        <v>297</v>
      </c>
      <c r="G1080" s="165"/>
      <c r="H1080" s="287" t="s">
        <v>298</v>
      </c>
      <c r="I1080" s="266" t="s">
        <v>299</v>
      </c>
    </row>
    <row r="1081" spans="1:9" x14ac:dyDescent="0.2">
      <c r="A1081" s="194" t="s">
        <v>61</v>
      </c>
      <c r="B1081" s="117">
        <v>2014</v>
      </c>
      <c r="C1081" s="287" t="s">
        <v>300</v>
      </c>
      <c r="D1081" s="287"/>
      <c r="E1081" s="205">
        <v>267590908</v>
      </c>
      <c r="F1081" s="287" t="s">
        <v>301</v>
      </c>
      <c r="G1081" s="165" t="s">
        <v>302</v>
      </c>
      <c r="H1081" s="287" t="s">
        <v>303</v>
      </c>
      <c r="I1081" s="266" t="s">
        <v>304</v>
      </c>
    </row>
    <row r="1082" spans="1:9" x14ac:dyDescent="0.2">
      <c r="A1082" s="194" t="s">
        <v>63</v>
      </c>
      <c r="B1082" s="117">
        <v>2014</v>
      </c>
      <c r="C1082" s="287" t="s">
        <v>204</v>
      </c>
      <c r="D1082" s="287"/>
      <c r="E1082" s="205">
        <v>6291415</v>
      </c>
      <c r="F1082" s="287" t="s">
        <v>305</v>
      </c>
      <c r="G1082" s="165"/>
      <c r="H1082" s="287" t="s">
        <v>306</v>
      </c>
      <c r="I1082" s="266" t="s">
        <v>307</v>
      </c>
    </row>
    <row r="1083" spans="1:9" x14ac:dyDescent="0.2">
      <c r="A1083" s="194" t="s">
        <v>64</v>
      </c>
      <c r="B1083" s="117">
        <v>2014</v>
      </c>
      <c r="C1083" s="287" t="s">
        <v>210</v>
      </c>
      <c r="D1083" s="287"/>
      <c r="E1083" s="205">
        <v>4355507</v>
      </c>
      <c r="F1083" s="287" t="s">
        <v>308</v>
      </c>
      <c r="G1083" s="165"/>
      <c r="H1083" s="287" t="s">
        <v>309</v>
      </c>
      <c r="I1083" s="266" t="s">
        <v>310</v>
      </c>
    </row>
    <row r="1084" spans="1:9" ht="45" x14ac:dyDescent="0.2">
      <c r="A1084" s="194" t="s">
        <v>65</v>
      </c>
      <c r="B1084" s="203">
        <v>2014</v>
      </c>
      <c r="C1084" s="288" t="s">
        <v>311</v>
      </c>
      <c r="D1084" s="288"/>
      <c r="E1084" s="206">
        <v>48405000</v>
      </c>
      <c r="F1084" s="288" t="s">
        <v>312</v>
      </c>
      <c r="G1084" s="166"/>
      <c r="H1084" s="288" t="s">
        <v>313</v>
      </c>
      <c r="I1084" s="267" t="s">
        <v>314</v>
      </c>
    </row>
    <row r="1085" spans="1:9" x14ac:dyDescent="0.2">
      <c r="A1085" s="194" t="s">
        <v>35</v>
      </c>
      <c r="B1085" s="117">
        <v>2015</v>
      </c>
      <c r="C1085" s="284">
        <v>9</v>
      </c>
      <c r="D1085" s="284"/>
      <c r="E1085" s="195">
        <v>14473500</v>
      </c>
      <c r="F1085" s="284">
        <v>119557670</v>
      </c>
      <c r="G1085" s="153"/>
      <c r="H1085" s="284">
        <v>9500</v>
      </c>
      <c r="I1085" s="263">
        <v>30</v>
      </c>
    </row>
    <row r="1086" spans="1:9" x14ac:dyDescent="0.2">
      <c r="A1086" s="194" t="s">
        <v>36</v>
      </c>
      <c r="B1086" s="117">
        <v>2015</v>
      </c>
      <c r="C1086" s="284">
        <v>27</v>
      </c>
      <c r="D1086" s="284"/>
      <c r="E1086" s="195">
        <v>36469901</v>
      </c>
      <c r="F1086" s="284">
        <v>267537121</v>
      </c>
      <c r="G1086" s="153"/>
      <c r="H1086" s="284">
        <v>18000</v>
      </c>
      <c r="I1086" s="263" t="s">
        <v>315</v>
      </c>
    </row>
    <row r="1087" spans="1:9" x14ac:dyDescent="0.2">
      <c r="A1087" s="194" t="s">
        <v>67</v>
      </c>
      <c r="B1087" s="117">
        <v>2015</v>
      </c>
      <c r="C1087" s="284">
        <v>4</v>
      </c>
      <c r="D1087" s="284"/>
      <c r="E1087" s="195">
        <v>4536933</v>
      </c>
      <c r="F1087" s="284">
        <v>35694610</v>
      </c>
      <c r="G1087" s="153"/>
      <c r="H1087" s="284">
        <v>2500</v>
      </c>
      <c r="I1087" s="263" t="s">
        <v>209</v>
      </c>
    </row>
    <row r="1088" spans="1:9" x14ac:dyDescent="0.2">
      <c r="A1088" s="194" t="s">
        <v>37</v>
      </c>
      <c r="B1088" s="117">
        <v>2015</v>
      </c>
      <c r="C1088" s="284">
        <v>7</v>
      </c>
      <c r="D1088" s="284"/>
      <c r="E1088" s="195">
        <v>3066573</v>
      </c>
      <c r="F1088" s="284">
        <v>23092503</v>
      </c>
      <c r="G1088" s="153"/>
      <c r="H1088" s="284">
        <v>2756</v>
      </c>
      <c r="I1088" s="263">
        <v>6.7</v>
      </c>
    </row>
    <row r="1089" spans="1:9" x14ac:dyDescent="0.2">
      <c r="A1089" s="194" t="s">
        <v>38</v>
      </c>
      <c r="B1089" s="117">
        <v>2015</v>
      </c>
      <c r="C1089" s="284">
        <v>4</v>
      </c>
      <c r="D1089" s="284"/>
      <c r="E1089" s="195">
        <v>3805945</v>
      </c>
      <c r="F1089" s="284">
        <v>35796000</v>
      </c>
      <c r="G1089" s="153"/>
      <c r="H1089" s="284">
        <v>2864</v>
      </c>
      <c r="I1089" s="263" t="s">
        <v>213</v>
      </c>
    </row>
    <row r="1090" spans="1:9" x14ac:dyDescent="0.2">
      <c r="A1090" s="194" t="s">
        <v>39</v>
      </c>
      <c r="B1090" s="117">
        <v>2015</v>
      </c>
      <c r="C1090" s="284">
        <v>13</v>
      </c>
      <c r="D1090" s="284"/>
      <c r="E1090" s="195">
        <v>10951484</v>
      </c>
      <c r="F1090" s="284">
        <v>98736031</v>
      </c>
      <c r="G1090" s="153"/>
      <c r="H1090" s="284">
        <v>7166</v>
      </c>
      <c r="I1090" s="263">
        <v>27</v>
      </c>
    </row>
    <row r="1091" spans="1:9" x14ac:dyDescent="0.2">
      <c r="A1091" s="194" t="s">
        <v>40</v>
      </c>
      <c r="B1091" s="117">
        <v>2015</v>
      </c>
      <c r="C1091" s="284">
        <v>6</v>
      </c>
      <c r="D1091" s="284"/>
      <c r="E1091" s="195">
        <v>5439726</v>
      </c>
      <c r="F1091" s="284">
        <v>39294919</v>
      </c>
      <c r="G1091" s="153"/>
      <c r="H1091" s="284">
        <v>5696</v>
      </c>
      <c r="I1091" s="263" t="s">
        <v>220</v>
      </c>
    </row>
    <row r="1092" spans="1:9" x14ac:dyDescent="0.2">
      <c r="A1092" s="194" t="s">
        <v>41</v>
      </c>
      <c r="B1092" s="117">
        <v>2015</v>
      </c>
      <c r="C1092" s="284">
        <v>74</v>
      </c>
      <c r="D1092" s="284"/>
      <c r="E1092" s="195">
        <v>66502000</v>
      </c>
      <c r="F1092" s="284">
        <v>509243000</v>
      </c>
      <c r="G1092" s="153"/>
      <c r="H1092" s="284">
        <v>41729</v>
      </c>
      <c r="I1092" s="263" t="s">
        <v>224</v>
      </c>
    </row>
    <row r="1093" spans="1:9" x14ac:dyDescent="0.2">
      <c r="A1093" s="194" t="s">
        <v>42</v>
      </c>
      <c r="B1093" s="117">
        <v>2015</v>
      </c>
      <c r="C1093" s="284">
        <v>587</v>
      </c>
      <c r="D1093" s="284"/>
      <c r="E1093" s="195">
        <v>288969402</v>
      </c>
      <c r="F1093" s="284">
        <v>1744116368</v>
      </c>
      <c r="G1093" s="153">
        <v>190102798</v>
      </c>
      <c r="H1093" s="284">
        <v>127955</v>
      </c>
      <c r="I1093" s="263" t="s">
        <v>316</v>
      </c>
    </row>
    <row r="1094" spans="1:9" x14ac:dyDescent="0.2">
      <c r="A1094" s="194" t="s">
        <v>43</v>
      </c>
      <c r="B1094" s="117">
        <v>2015</v>
      </c>
      <c r="C1094" s="284">
        <v>6</v>
      </c>
      <c r="D1094" s="284"/>
      <c r="E1094" s="195">
        <v>12606000</v>
      </c>
      <c r="F1094" s="284">
        <v>96513000</v>
      </c>
      <c r="G1094" s="153"/>
      <c r="H1094" s="284">
        <v>6908</v>
      </c>
      <c r="I1094" s="263" t="s">
        <v>232</v>
      </c>
    </row>
    <row r="1095" spans="1:9" x14ac:dyDescent="0.2">
      <c r="A1095" s="194" t="s">
        <v>44</v>
      </c>
      <c r="B1095" s="117">
        <v>2015</v>
      </c>
      <c r="C1095" s="284">
        <v>3</v>
      </c>
      <c r="D1095" s="284"/>
      <c r="E1095" s="195">
        <v>3045069</v>
      </c>
      <c r="F1095" s="284">
        <v>24102418</v>
      </c>
      <c r="G1095" s="153"/>
      <c r="H1095" s="284">
        <v>1826</v>
      </c>
      <c r="I1095" s="263" t="s">
        <v>236</v>
      </c>
    </row>
    <row r="1096" spans="1:9" x14ac:dyDescent="0.2">
      <c r="A1096" s="194" t="s">
        <v>45</v>
      </c>
      <c r="B1096" s="117">
        <v>2015</v>
      </c>
      <c r="C1096" s="284">
        <v>48</v>
      </c>
      <c r="D1096" s="284"/>
      <c r="E1096" s="195">
        <v>59846847</v>
      </c>
      <c r="F1096" s="284">
        <v>544777809</v>
      </c>
      <c r="G1096" s="153"/>
      <c r="H1096" s="284">
        <v>65524</v>
      </c>
      <c r="I1096" s="263" t="s">
        <v>317</v>
      </c>
    </row>
    <row r="1097" spans="1:9" x14ac:dyDescent="0.2">
      <c r="A1097" s="194" t="s">
        <v>46</v>
      </c>
      <c r="B1097" s="117">
        <v>2015</v>
      </c>
      <c r="C1097" s="284">
        <v>2130</v>
      </c>
      <c r="D1097" s="284"/>
      <c r="E1097" s="195">
        <v>1291850000</v>
      </c>
      <c r="F1097" s="284">
        <v>12100214000</v>
      </c>
      <c r="G1097" s="153">
        <v>417361000</v>
      </c>
      <c r="H1097" s="284">
        <v>1100000</v>
      </c>
      <c r="I1097" s="263" t="s">
        <v>318</v>
      </c>
    </row>
    <row r="1098" spans="1:9" x14ac:dyDescent="0.2">
      <c r="A1098" s="194" t="s">
        <v>47</v>
      </c>
      <c r="B1098" s="117">
        <v>2015</v>
      </c>
      <c r="C1098" s="284">
        <v>70</v>
      </c>
      <c r="D1098" s="284"/>
      <c r="E1098" s="195">
        <v>89736437</v>
      </c>
      <c r="F1098" s="284">
        <v>716233388</v>
      </c>
      <c r="G1098" s="153"/>
      <c r="H1098" s="284">
        <v>23077</v>
      </c>
      <c r="I1098" s="263" t="s">
        <v>319</v>
      </c>
    </row>
    <row r="1099" spans="1:9" x14ac:dyDescent="0.2">
      <c r="A1099" s="194" t="s">
        <v>48</v>
      </c>
      <c r="B1099" s="117">
        <v>2015</v>
      </c>
      <c r="C1099" s="284">
        <v>125</v>
      </c>
      <c r="D1099" s="284"/>
      <c r="E1099" s="195">
        <v>85503165</v>
      </c>
      <c r="F1099" s="284">
        <v>732959609</v>
      </c>
      <c r="G1099" s="153"/>
      <c r="H1099" s="284">
        <v>25704</v>
      </c>
      <c r="I1099" s="263" t="s">
        <v>320</v>
      </c>
    </row>
    <row r="1100" spans="1:9" x14ac:dyDescent="0.2">
      <c r="A1100" s="194" t="s">
        <v>49</v>
      </c>
      <c r="B1100" s="117">
        <v>2015</v>
      </c>
      <c r="C1100" s="284">
        <v>302</v>
      </c>
      <c r="D1100" s="284"/>
      <c r="E1100" s="195">
        <v>163269073</v>
      </c>
      <c r="F1100" s="284">
        <v>1443718858</v>
      </c>
      <c r="G1100" s="153"/>
      <c r="H1100" s="284">
        <v>66722</v>
      </c>
      <c r="I1100" s="263" t="s">
        <v>321</v>
      </c>
    </row>
    <row r="1101" spans="1:9" x14ac:dyDescent="0.2">
      <c r="A1101" s="197" t="s">
        <v>50</v>
      </c>
      <c r="B1101" s="203">
        <v>2015</v>
      </c>
      <c r="C1101" s="285">
        <v>79</v>
      </c>
      <c r="D1101" s="285"/>
      <c r="E1101" s="199">
        <v>40086101</v>
      </c>
      <c r="F1101" s="285">
        <v>410018807</v>
      </c>
      <c r="G1101" s="154" t="s">
        <v>322</v>
      </c>
      <c r="H1101" s="285">
        <v>37000</v>
      </c>
      <c r="I1101" s="264" t="s">
        <v>323</v>
      </c>
    </row>
    <row r="1102" spans="1:9" x14ac:dyDescent="0.2">
      <c r="A1102" s="208" t="s">
        <v>51</v>
      </c>
      <c r="B1102" s="117">
        <v>2015</v>
      </c>
      <c r="C1102" s="284">
        <v>544</v>
      </c>
      <c r="D1102" s="284"/>
      <c r="E1102" s="195">
        <v>309502891</v>
      </c>
      <c r="F1102" s="284">
        <v>2991107000</v>
      </c>
      <c r="G1102" s="153">
        <v>214282000</v>
      </c>
      <c r="H1102" s="284">
        <v>101517</v>
      </c>
      <c r="I1102" s="263" t="s">
        <v>324</v>
      </c>
    </row>
    <row r="1103" spans="1:9" x14ac:dyDescent="0.2">
      <c r="A1103" s="200" t="s">
        <v>52</v>
      </c>
      <c r="B1103" s="204">
        <v>2015</v>
      </c>
      <c r="C1103" s="286">
        <v>43</v>
      </c>
      <c r="D1103" s="286"/>
      <c r="E1103" s="202">
        <v>75953133</v>
      </c>
      <c r="F1103" s="286">
        <v>500460292</v>
      </c>
      <c r="G1103" s="155"/>
      <c r="H1103" s="286">
        <v>20761</v>
      </c>
      <c r="I1103" s="265" t="s">
        <v>268</v>
      </c>
    </row>
    <row r="1104" spans="1:9" x14ac:dyDescent="0.2">
      <c r="A1104" s="194" t="s">
        <v>53</v>
      </c>
      <c r="B1104" s="117">
        <v>2015</v>
      </c>
      <c r="C1104" s="284">
        <v>2</v>
      </c>
      <c r="D1104" s="284"/>
      <c r="E1104" s="195">
        <v>1820033</v>
      </c>
      <c r="F1104" s="284">
        <v>14445914</v>
      </c>
      <c r="G1104" s="153"/>
      <c r="H1104" s="284">
        <v>1691</v>
      </c>
      <c r="I1104" s="263" t="s">
        <v>272</v>
      </c>
    </row>
    <row r="1105" spans="1:9" x14ac:dyDescent="0.2">
      <c r="A1105" s="194" t="s">
        <v>54</v>
      </c>
      <c r="B1105" s="117">
        <v>2015</v>
      </c>
      <c r="C1105" s="284">
        <v>10</v>
      </c>
      <c r="D1105" s="284"/>
      <c r="E1105" s="195">
        <v>10467331</v>
      </c>
      <c r="F1105" s="284">
        <v>84496597</v>
      </c>
      <c r="G1105" s="153"/>
      <c r="H1105" s="284">
        <v>12665</v>
      </c>
      <c r="I1105" s="263" t="s">
        <v>276</v>
      </c>
    </row>
    <row r="1106" spans="1:9" x14ac:dyDescent="0.2">
      <c r="A1106" s="194" t="s">
        <v>56</v>
      </c>
      <c r="B1106" s="117">
        <v>2015</v>
      </c>
      <c r="C1106" s="284">
        <v>32</v>
      </c>
      <c r="D1106" s="284"/>
      <c r="E1106" s="195">
        <v>43953921</v>
      </c>
      <c r="F1106" s="284">
        <v>396602024</v>
      </c>
      <c r="G1106" s="153">
        <v>0</v>
      </c>
      <c r="H1106" s="284">
        <v>23504</v>
      </c>
      <c r="I1106" s="263" t="s">
        <v>325</v>
      </c>
    </row>
    <row r="1107" spans="1:9" x14ac:dyDescent="0.2">
      <c r="A1107" s="194" t="s">
        <v>55</v>
      </c>
      <c r="B1107" s="117">
        <v>2015</v>
      </c>
      <c r="C1107" s="284">
        <v>6</v>
      </c>
      <c r="D1107" s="284"/>
      <c r="E1107" s="195">
        <v>39850000</v>
      </c>
      <c r="F1107" s="284">
        <v>31575275</v>
      </c>
      <c r="G1107" s="153"/>
      <c r="H1107" s="284">
        <v>5263</v>
      </c>
      <c r="I1107" s="263" t="s">
        <v>283</v>
      </c>
    </row>
    <row r="1108" spans="1:9" x14ac:dyDescent="0.2">
      <c r="A1108" s="194" t="s">
        <v>57</v>
      </c>
      <c r="B1108" s="117">
        <v>2015</v>
      </c>
      <c r="C1108" s="284">
        <v>115</v>
      </c>
      <c r="D1108" s="284"/>
      <c r="E1108" s="195">
        <v>134746521</v>
      </c>
      <c r="F1108" s="284">
        <v>1244368103</v>
      </c>
      <c r="G1108" s="153"/>
      <c r="H1108" s="284">
        <v>57041</v>
      </c>
      <c r="I1108" s="263" t="s">
        <v>287</v>
      </c>
    </row>
    <row r="1109" spans="1:9" x14ac:dyDescent="0.2">
      <c r="A1109" s="194" t="s">
        <v>58</v>
      </c>
      <c r="B1109" s="117">
        <v>2015</v>
      </c>
      <c r="C1109" s="284">
        <v>1062</v>
      </c>
      <c r="D1109" s="284"/>
      <c r="E1109" s="195">
        <v>747160000</v>
      </c>
      <c r="F1109" s="284">
        <v>5754527</v>
      </c>
      <c r="G1109" s="153">
        <v>1299129</v>
      </c>
      <c r="H1109" s="284">
        <v>421700</v>
      </c>
      <c r="I1109" s="263" t="s">
        <v>326</v>
      </c>
    </row>
    <row r="1110" spans="1:9" x14ac:dyDescent="0.2">
      <c r="A1110" s="194" t="s">
        <v>59</v>
      </c>
      <c r="B1110" s="117">
        <v>2015</v>
      </c>
      <c r="C1110" s="284">
        <v>8</v>
      </c>
      <c r="D1110" s="284"/>
      <c r="E1110" s="195">
        <v>11223542</v>
      </c>
      <c r="F1110" s="284">
        <v>132847023</v>
      </c>
      <c r="G1110" s="153"/>
      <c r="H1110" s="284">
        <v>7900</v>
      </c>
      <c r="I1110" s="263" t="s">
        <v>327</v>
      </c>
    </row>
    <row r="1111" spans="1:9" x14ac:dyDescent="0.2">
      <c r="A1111" s="194" t="s">
        <v>60</v>
      </c>
      <c r="B1111" s="117">
        <v>2015</v>
      </c>
      <c r="C1111" s="284">
        <v>6</v>
      </c>
      <c r="D1111" s="284"/>
      <c r="E1111" s="195">
        <v>8415740</v>
      </c>
      <c r="F1111" s="284">
        <v>67841042</v>
      </c>
      <c r="G1111" s="153"/>
      <c r="H1111" s="284">
        <v>5500</v>
      </c>
      <c r="I1111" s="263" t="s">
        <v>328</v>
      </c>
    </row>
    <row r="1112" spans="1:9" x14ac:dyDescent="0.2">
      <c r="A1112" s="194" t="s">
        <v>61</v>
      </c>
      <c r="B1112" s="117">
        <v>2015</v>
      </c>
      <c r="C1112" s="284">
        <v>302</v>
      </c>
      <c r="D1112" s="284"/>
      <c r="E1112" s="195">
        <v>267590908</v>
      </c>
      <c r="F1112" s="284">
        <v>2630679509</v>
      </c>
      <c r="G1112" s="153">
        <v>1333256691</v>
      </c>
      <c r="H1112" s="284">
        <v>185784</v>
      </c>
      <c r="I1112" s="263" t="s">
        <v>304</v>
      </c>
    </row>
    <row r="1113" spans="1:9" x14ac:dyDescent="0.2">
      <c r="A1113" s="194" t="s">
        <v>63</v>
      </c>
      <c r="B1113" s="117">
        <v>2015</v>
      </c>
      <c r="C1113" s="284">
        <v>5</v>
      </c>
      <c r="D1113" s="284"/>
      <c r="E1113" s="195">
        <v>6473725</v>
      </c>
      <c r="F1113" s="284">
        <v>62629197</v>
      </c>
      <c r="G1113" s="153"/>
      <c r="H1113" s="284">
        <v>5001</v>
      </c>
      <c r="I1113" s="263" t="s">
        <v>329</v>
      </c>
    </row>
    <row r="1114" spans="1:9" x14ac:dyDescent="0.2">
      <c r="A1114" s="194" t="s">
        <v>64</v>
      </c>
      <c r="B1114" s="117">
        <v>2015</v>
      </c>
      <c r="C1114" s="284">
        <v>4</v>
      </c>
      <c r="D1114" s="284"/>
      <c r="E1114" s="195">
        <v>4355507</v>
      </c>
      <c r="F1114" s="284">
        <v>31643355</v>
      </c>
      <c r="G1114" s="153"/>
      <c r="H1114" s="284">
        <v>2508</v>
      </c>
      <c r="I1114" s="263" t="s">
        <v>310</v>
      </c>
    </row>
    <row r="1115" spans="1:9" x14ac:dyDescent="0.2">
      <c r="A1115" s="194" t="s">
        <v>65</v>
      </c>
      <c r="B1115" s="117">
        <v>2015</v>
      </c>
      <c r="C1115" s="284">
        <v>14</v>
      </c>
      <c r="D1115" s="284"/>
      <c r="E1115" s="195">
        <v>47930000</v>
      </c>
      <c r="F1115" s="284">
        <v>428483000</v>
      </c>
      <c r="G1115" s="153"/>
      <c r="H1115" s="284">
        <v>28967</v>
      </c>
      <c r="I1115" s="263" t="s">
        <v>314</v>
      </c>
    </row>
    <row r="1116" spans="1:9" x14ac:dyDescent="0.2">
      <c r="A1116" s="194" t="s">
        <v>35</v>
      </c>
      <c r="B1116" s="117">
        <v>2016</v>
      </c>
      <c r="C1116" s="284">
        <v>9</v>
      </c>
      <c r="D1116" s="284"/>
      <c r="E1116" s="195">
        <v>14473500</v>
      </c>
      <c r="F1116" s="284">
        <v>119557670</v>
      </c>
      <c r="G1116" s="153"/>
      <c r="H1116" s="284">
        <v>9500</v>
      </c>
      <c r="I1116" s="263" t="s">
        <v>330</v>
      </c>
    </row>
    <row r="1117" spans="1:9" x14ac:dyDescent="0.2">
      <c r="A1117" s="194" t="s">
        <v>36</v>
      </c>
      <c r="B1117" s="117">
        <v>2016</v>
      </c>
      <c r="C1117" s="284">
        <v>27</v>
      </c>
      <c r="D1117" s="284"/>
      <c r="E1117" s="195">
        <v>36469901</v>
      </c>
      <c r="F1117" s="284">
        <v>267537121</v>
      </c>
      <c r="G1117" s="153"/>
      <c r="H1117" s="284">
        <v>18000</v>
      </c>
      <c r="I1117" s="263" t="s">
        <v>315</v>
      </c>
    </row>
    <row r="1118" spans="1:9" x14ac:dyDescent="0.2">
      <c r="A1118" s="194" t="s">
        <v>67</v>
      </c>
      <c r="B1118" s="117">
        <v>2016</v>
      </c>
      <c r="C1118" s="284">
        <v>4</v>
      </c>
      <c r="D1118" s="284"/>
      <c r="E1118" s="195">
        <v>4489816</v>
      </c>
      <c r="F1118" s="284">
        <v>35420529</v>
      </c>
      <c r="G1118" s="153"/>
      <c r="H1118" s="284">
        <v>2500</v>
      </c>
      <c r="I1118" s="263" t="s">
        <v>209</v>
      </c>
    </row>
    <row r="1119" spans="1:9" x14ac:dyDescent="0.2">
      <c r="A1119" s="194" t="s">
        <v>37</v>
      </c>
      <c r="B1119" s="117">
        <v>2016</v>
      </c>
      <c r="C1119" s="284">
        <v>7</v>
      </c>
      <c r="D1119" s="284"/>
      <c r="E1119" s="195">
        <v>3088518</v>
      </c>
      <c r="F1119" s="284">
        <v>24019806</v>
      </c>
      <c r="G1119" s="153"/>
      <c r="H1119" s="284">
        <v>2995</v>
      </c>
      <c r="I1119" s="263" t="s">
        <v>213</v>
      </c>
    </row>
    <row r="1120" spans="1:9" x14ac:dyDescent="0.2">
      <c r="A1120" s="194" t="s">
        <v>38</v>
      </c>
      <c r="B1120" s="117">
        <v>2016</v>
      </c>
      <c r="C1120" s="284">
        <v>4</v>
      </c>
      <c r="D1120" s="284"/>
      <c r="E1120" s="195">
        <v>3805945</v>
      </c>
      <c r="F1120" s="284">
        <v>35796000</v>
      </c>
      <c r="G1120" s="153"/>
      <c r="H1120" s="284">
        <v>2864</v>
      </c>
      <c r="I1120" s="263" t="s">
        <v>213</v>
      </c>
    </row>
    <row r="1121" spans="1:9" x14ac:dyDescent="0.2">
      <c r="A1121" s="194" t="s">
        <v>39</v>
      </c>
      <c r="B1121" s="117">
        <v>2016</v>
      </c>
      <c r="C1121" s="284">
        <v>13</v>
      </c>
      <c r="D1121" s="284"/>
      <c r="E1121" s="195">
        <v>10700311</v>
      </c>
      <c r="F1121" s="284">
        <v>101548170</v>
      </c>
      <c r="G1121" s="153"/>
      <c r="H1121" s="284">
        <v>7166</v>
      </c>
      <c r="I1121" s="263" t="s">
        <v>331</v>
      </c>
    </row>
    <row r="1122" spans="1:9" x14ac:dyDescent="0.2">
      <c r="A1122" s="194" t="s">
        <v>40</v>
      </c>
      <c r="B1122" s="117">
        <v>2016</v>
      </c>
      <c r="C1122" s="284">
        <v>6</v>
      </c>
      <c r="D1122" s="284"/>
      <c r="E1122" s="195">
        <v>5439726</v>
      </c>
      <c r="F1122" s="284">
        <v>39294919</v>
      </c>
      <c r="G1122" s="153"/>
      <c r="H1122" s="284">
        <v>5696</v>
      </c>
      <c r="I1122" s="263" t="s">
        <v>220</v>
      </c>
    </row>
    <row r="1123" spans="1:9" x14ac:dyDescent="0.2">
      <c r="A1123" s="194" t="s">
        <v>41</v>
      </c>
      <c r="B1123" s="117">
        <v>2016</v>
      </c>
      <c r="C1123" s="284">
        <v>74</v>
      </c>
      <c r="D1123" s="284"/>
      <c r="E1123" s="195">
        <v>66502000</v>
      </c>
      <c r="F1123" s="284">
        <v>509243000</v>
      </c>
      <c r="G1123" s="153"/>
      <c r="H1123" s="284">
        <v>41729</v>
      </c>
      <c r="I1123" s="263" t="s">
        <v>224</v>
      </c>
    </row>
    <row r="1124" spans="1:9" x14ac:dyDescent="0.2">
      <c r="A1124" s="194" t="s">
        <v>42</v>
      </c>
      <c r="B1124" s="117">
        <v>2016</v>
      </c>
      <c r="C1124" s="284">
        <v>587</v>
      </c>
      <c r="D1124" s="284"/>
      <c r="E1124" s="195">
        <v>288969402</v>
      </c>
      <c r="F1124" s="284">
        <v>1744116368</v>
      </c>
      <c r="G1124" s="153">
        <v>190102798</v>
      </c>
      <c r="H1124" s="284">
        <v>127955</v>
      </c>
      <c r="I1124" s="263" t="s">
        <v>316</v>
      </c>
    </row>
    <row r="1125" spans="1:9" x14ac:dyDescent="0.2">
      <c r="A1125" s="194" t="s">
        <v>43</v>
      </c>
      <c r="B1125" s="117">
        <v>2016</v>
      </c>
      <c r="C1125" s="284">
        <v>7</v>
      </c>
      <c r="D1125" s="284"/>
      <c r="E1125" s="195">
        <v>11950000</v>
      </c>
      <c r="F1125" s="284">
        <v>104244000</v>
      </c>
      <c r="G1125" s="153"/>
      <c r="H1125" s="284">
        <v>7500</v>
      </c>
      <c r="I1125" s="263" t="s">
        <v>232</v>
      </c>
    </row>
    <row r="1126" spans="1:9" x14ac:dyDescent="0.2">
      <c r="A1126" s="194" t="s">
        <v>44</v>
      </c>
      <c r="B1126" s="117">
        <v>2016</v>
      </c>
      <c r="C1126" s="284">
        <v>3</v>
      </c>
      <c r="D1126" s="284"/>
      <c r="E1126" s="195">
        <v>2627101</v>
      </c>
      <c r="F1126" s="284">
        <v>23440020</v>
      </c>
      <c r="G1126" s="153"/>
      <c r="H1126" s="284">
        <v>1826</v>
      </c>
      <c r="I1126" s="263" t="s">
        <v>332</v>
      </c>
    </row>
    <row r="1127" spans="1:9" x14ac:dyDescent="0.2">
      <c r="A1127" s="194" t="s">
        <v>45</v>
      </c>
      <c r="B1127" s="117">
        <v>2016</v>
      </c>
      <c r="C1127" s="284">
        <v>49</v>
      </c>
      <c r="D1127" s="284"/>
      <c r="E1127" s="195">
        <v>61685522</v>
      </c>
      <c r="F1127" s="284">
        <v>557578817</v>
      </c>
      <c r="G1127" s="153"/>
      <c r="H1127" s="284">
        <v>70209</v>
      </c>
      <c r="I1127" s="263" t="s">
        <v>333</v>
      </c>
    </row>
    <row r="1128" spans="1:9" x14ac:dyDescent="0.2">
      <c r="A1128" s="194" t="s">
        <v>46</v>
      </c>
      <c r="B1128" s="117">
        <v>2016</v>
      </c>
      <c r="C1128" s="284">
        <v>2156</v>
      </c>
      <c r="D1128" s="284"/>
      <c r="E1128" s="195">
        <v>1371556000</v>
      </c>
      <c r="F1128" s="284">
        <v>12242954000</v>
      </c>
      <c r="G1128" s="153">
        <v>487334000</v>
      </c>
      <c r="H1128" s="284">
        <v>1100000</v>
      </c>
      <c r="I1128" s="263" t="s">
        <v>334</v>
      </c>
    </row>
    <row r="1129" spans="1:9" x14ac:dyDescent="0.2">
      <c r="A1129" s="194" t="s">
        <v>47</v>
      </c>
      <c r="B1129" s="117">
        <v>2016</v>
      </c>
      <c r="C1129" s="284">
        <v>70</v>
      </c>
      <c r="D1129" s="284"/>
      <c r="E1129" s="195">
        <v>87680190</v>
      </c>
      <c r="F1129" s="284">
        <v>720317659</v>
      </c>
      <c r="G1129" s="153"/>
      <c r="H1129" s="284">
        <v>23064</v>
      </c>
      <c r="I1129" s="263" t="s">
        <v>335</v>
      </c>
    </row>
    <row r="1130" spans="1:9" x14ac:dyDescent="0.2">
      <c r="A1130" s="194" t="s">
        <v>48</v>
      </c>
      <c r="B1130" s="117">
        <v>2016</v>
      </c>
      <c r="C1130" s="284">
        <v>126</v>
      </c>
      <c r="D1130" s="284"/>
      <c r="E1130" s="195">
        <v>87877504</v>
      </c>
      <c r="F1130" s="284">
        <v>753050669</v>
      </c>
      <c r="G1130" s="153"/>
      <c r="H1130" s="284">
        <v>25755</v>
      </c>
      <c r="I1130" s="263" t="s">
        <v>336</v>
      </c>
    </row>
    <row r="1131" spans="1:9" x14ac:dyDescent="0.2">
      <c r="A1131" s="194" t="s">
        <v>49</v>
      </c>
      <c r="B1131" s="117">
        <v>2016</v>
      </c>
      <c r="C1131" s="284">
        <v>292</v>
      </c>
      <c r="D1131" s="284"/>
      <c r="E1131" s="195">
        <v>172272683</v>
      </c>
      <c r="F1131" s="284">
        <v>1515615015</v>
      </c>
      <c r="G1131" s="153"/>
      <c r="H1131" s="284">
        <v>66722</v>
      </c>
      <c r="I1131" s="263" t="s">
        <v>337</v>
      </c>
    </row>
    <row r="1132" spans="1:9" x14ac:dyDescent="0.2">
      <c r="A1132" s="194" t="s">
        <v>50</v>
      </c>
      <c r="B1132" s="117">
        <v>2016</v>
      </c>
      <c r="C1132" s="284">
        <v>79</v>
      </c>
      <c r="D1132" s="284"/>
      <c r="E1132" s="195">
        <v>40086101</v>
      </c>
      <c r="F1132" s="284">
        <v>410018807</v>
      </c>
      <c r="G1132" s="153"/>
      <c r="H1132" s="284">
        <v>37000</v>
      </c>
      <c r="I1132" s="263" t="s">
        <v>323</v>
      </c>
    </row>
    <row r="1133" spans="1:9" x14ac:dyDescent="0.2">
      <c r="A1133" s="197" t="s">
        <v>51</v>
      </c>
      <c r="B1133" s="203">
        <v>2016</v>
      </c>
      <c r="C1133" s="285">
        <v>529</v>
      </c>
      <c r="D1133" s="285"/>
      <c r="E1133" s="209">
        <v>296552463</v>
      </c>
      <c r="F1133" s="298">
        <v>3056153000</v>
      </c>
      <c r="G1133" s="158">
        <v>214282000</v>
      </c>
      <c r="H1133" s="298">
        <v>102507</v>
      </c>
      <c r="I1133" s="264">
        <v>646</v>
      </c>
    </row>
    <row r="1134" spans="1:9" x14ac:dyDescent="0.2">
      <c r="A1134" s="208" t="s">
        <v>52</v>
      </c>
      <c r="B1134" s="210">
        <v>2016</v>
      </c>
      <c r="C1134" s="290">
        <v>45</v>
      </c>
      <c r="D1134" s="290"/>
      <c r="E1134" s="211">
        <v>69259452</v>
      </c>
      <c r="F1134" s="290">
        <v>473927718</v>
      </c>
      <c r="G1134" s="157"/>
      <c r="H1134" s="290">
        <v>21547</v>
      </c>
      <c r="I1134" s="260" t="s">
        <v>338</v>
      </c>
    </row>
    <row r="1135" spans="1:9" x14ac:dyDescent="0.2">
      <c r="A1135" s="200" t="s">
        <v>53</v>
      </c>
      <c r="B1135" s="204">
        <v>2016</v>
      </c>
      <c r="C1135" s="286">
        <v>2</v>
      </c>
      <c r="D1135" s="286"/>
      <c r="E1135" s="202">
        <v>1857252</v>
      </c>
      <c r="F1135" s="286">
        <v>15699437</v>
      </c>
      <c r="G1135" s="155"/>
      <c r="H1135" s="286">
        <v>1672</v>
      </c>
      <c r="I1135" s="265" t="s">
        <v>339</v>
      </c>
    </row>
    <row r="1136" spans="1:9" x14ac:dyDescent="0.2">
      <c r="A1136" s="194" t="s">
        <v>54</v>
      </c>
      <c r="B1136" s="117">
        <v>2016</v>
      </c>
      <c r="C1136" s="284">
        <v>10</v>
      </c>
      <c r="D1136" s="284"/>
      <c r="E1136" s="195">
        <v>9709153</v>
      </c>
      <c r="F1136" s="284">
        <v>90205113</v>
      </c>
      <c r="G1136" s="153"/>
      <c r="H1136" s="284">
        <v>12665</v>
      </c>
      <c r="I1136" s="263" t="s">
        <v>340</v>
      </c>
    </row>
    <row r="1137" spans="1:9" x14ac:dyDescent="0.2">
      <c r="A1137" s="194" t="s">
        <v>56</v>
      </c>
      <c r="B1137" s="117">
        <v>2016</v>
      </c>
      <c r="C1137" s="284">
        <v>42</v>
      </c>
      <c r="D1137" s="284"/>
      <c r="E1137" s="195">
        <v>43416397</v>
      </c>
      <c r="F1137" s="284">
        <v>416457260</v>
      </c>
      <c r="G1137" s="153"/>
      <c r="H1137" s="284">
        <v>23651</v>
      </c>
      <c r="I1137" s="263" t="s">
        <v>325</v>
      </c>
    </row>
    <row r="1138" spans="1:9" x14ac:dyDescent="0.2">
      <c r="A1138" s="194" t="s">
        <v>55</v>
      </c>
      <c r="B1138" s="117">
        <v>2016</v>
      </c>
      <c r="C1138" s="284">
        <v>7</v>
      </c>
      <c r="D1138" s="284"/>
      <c r="E1138" s="195">
        <v>39800000</v>
      </c>
      <c r="F1138" s="284">
        <v>34051218</v>
      </c>
      <c r="G1138" s="153"/>
      <c r="H1138" s="284">
        <v>5263</v>
      </c>
      <c r="I1138" s="263" t="s">
        <v>341</v>
      </c>
    </row>
    <row r="1139" spans="1:9" x14ac:dyDescent="0.2">
      <c r="A1139" s="194" t="s">
        <v>57</v>
      </c>
      <c r="B1139" s="117">
        <v>2016</v>
      </c>
      <c r="C1139" s="284">
        <v>118</v>
      </c>
      <c r="D1139" s="284"/>
      <c r="E1139" s="195">
        <v>143790820</v>
      </c>
      <c r="F1139" s="284">
        <v>1295215000</v>
      </c>
      <c r="G1139" s="153"/>
      <c r="H1139" s="284">
        <v>57468</v>
      </c>
      <c r="I1139" s="263" t="s">
        <v>287</v>
      </c>
    </row>
    <row r="1140" spans="1:9" x14ac:dyDescent="0.2">
      <c r="A1140" s="194" t="s">
        <v>58</v>
      </c>
      <c r="B1140" s="117">
        <v>2016</v>
      </c>
      <c r="C1140" s="284">
        <v>1149</v>
      </c>
      <c r="D1140" s="284"/>
      <c r="E1140" s="195">
        <v>750530000</v>
      </c>
      <c r="F1140" s="284">
        <v>5929316000</v>
      </c>
      <c r="G1140" s="153">
        <v>1264504000</v>
      </c>
      <c r="H1140" s="284">
        <v>435500</v>
      </c>
      <c r="I1140" s="263" t="s">
        <v>342</v>
      </c>
    </row>
    <row r="1141" spans="1:9" x14ac:dyDescent="0.2">
      <c r="A1141" s="194" t="s">
        <v>59</v>
      </c>
      <c r="B1141" s="117">
        <v>2016</v>
      </c>
      <c r="C1141" s="284">
        <v>8</v>
      </c>
      <c r="D1141" s="284"/>
      <c r="E1141" s="195">
        <v>11223542</v>
      </c>
      <c r="F1141" s="284">
        <v>123847023</v>
      </c>
      <c r="G1141" s="153"/>
      <c r="H1141" s="284">
        <v>7900</v>
      </c>
      <c r="I1141" s="263" t="s">
        <v>327</v>
      </c>
    </row>
    <row r="1142" spans="1:9" x14ac:dyDescent="0.2">
      <c r="A1142" s="194" t="s">
        <v>60</v>
      </c>
      <c r="B1142" s="117">
        <v>2016</v>
      </c>
      <c r="C1142" s="284">
        <v>6</v>
      </c>
      <c r="D1142" s="284"/>
      <c r="E1142" s="195">
        <v>8550125</v>
      </c>
      <c r="F1142" s="284">
        <v>69110586</v>
      </c>
      <c r="G1142" s="153"/>
      <c r="H1142" s="284">
        <v>5449</v>
      </c>
      <c r="I1142" s="263" t="s">
        <v>344</v>
      </c>
    </row>
    <row r="1143" spans="1:9" ht="30" x14ac:dyDescent="0.2">
      <c r="A1143" s="194" t="s">
        <v>61</v>
      </c>
      <c r="B1143" s="117">
        <v>2016</v>
      </c>
      <c r="C1143" s="284">
        <v>347</v>
      </c>
      <c r="D1143" s="284"/>
      <c r="E1143" s="195">
        <v>267802000</v>
      </c>
      <c r="F1143" s="284">
        <v>2623259000</v>
      </c>
      <c r="G1143" s="153">
        <v>96075409</v>
      </c>
      <c r="H1143" s="284">
        <v>187966</v>
      </c>
      <c r="I1143" s="263" t="s">
        <v>343</v>
      </c>
    </row>
    <row r="1144" spans="1:9" x14ac:dyDescent="0.2">
      <c r="A1144" s="194" t="s">
        <v>63</v>
      </c>
      <c r="B1144" s="117">
        <v>2016</v>
      </c>
      <c r="C1144" s="284">
        <v>6</v>
      </c>
      <c r="D1144" s="284"/>
      <c r="E1144" s="195">
        <v>6142095</v>
      </c>
      <c r="F1144" s="284">
        <v>59941482</v>
      </c>
      <c r="G1144" s="153"/>
      <c r="H1144" s="284">
        <v>5001</v>
      </c>
      <c r="I1144" s="263" t="s">
        <v>345</v>
      </c>
    </row>
    <row r="1145" spans="1:9" x14ac:dyDescent="0.2">
      <c r="A1145" s="194" t="s">
        <v>64</v>
      </c>
      <c r="B1145" s="117">
        <v>2016</v>
      </c>
      <c r="C1145" s="284">
        <v>4</v>
      </c>
      <c r="D1145" s="284"/>
      <c r="E1145" s="195">
        <v>4355507</v>
      </c>
      <c r="F1145" s="284">
        <v>31643355</v>
      </c>
      <c r="G1145" s="153"/>
      <c r="H1145" s="284">
        <v>2508</v>
      </c>
      <c r="I1145" s="263" t="s">
        <v>310</v>
      </c>
    </row>
    <row r="1146" spans="1:9" x14ac:dyDescent="0.2">
      <c r="A1146" s="194" t="s">
        <v>65</v>
      </c>
      <c r="B1146" s="117">
        <v>2016</v>
      </c>
      <c r="C1146" s="284">
        <v>16</v>
      </c>
      <c r="D1146" s="284"/>
      <c r="E1146" s="195">
        <v>47860000</v>
      </c>
      <c r="F1146" s="284">
        <v>437231854</v>
      </c>
      <c r="G1146" s="153"/>
      <c r="H1146" s="284">
        <v>29308</v>
      </c>
      <c r="I1146" s="263" t="s">
        <v>346</v>
      </c>
    </row>
    <row r="1147" spans="1:9" x14ac:dyDescent="0.2">
      <c r="A1147" s="194" t="s">
        <v>35</v>
      </c>
      <c r="B1147" s="164">
        <v>2017</v>
      </c>
      <c r="C1147" s="284">
        <v>9</v>
      </c>
      <c r="D1147" s="284"/>
      <c r="E1147" s="195">
        <v>13347861</v>
      </c>
      <c r="F1147" s="284">
        <v>126119283</v>
      </c>
      <c r="G1147" s="153"/>
      <c r="H1147" s="284">
        <v>9500</v>
      </c>
      <c r="I1147" s="263" t="s">
        <v>347</v>
      </c>
    </row>
    <row r="1148" spans="1:9" x14ac:dyDescent="0.2">
      <c r="A1148" s="212" t="s">
        <v>36</v>
      </c>
      <c r="B1148" s="164">
        <v>2017</v>
      </c>
      <c r="C1148" s="284">
        <v>28</v>
      </c>
      <c r="D1148" s="284"/>
      <c r="E1148" s="195">
        <v>35696824</v>
      </c>
      <c r="F1148" s="284">
        <v>269111760</v>
      </c>
      <c r="G1148" s="153"/>
      <c r="H1148" s="284">
        <v>19500</v>
      </c>
      <c r="I1148" s="263" t="s">
        <v>315</v>
      </c>
    </row>
    <row r="1149" spans="1:9" x14ac:dyDescent="0.2">
      <c r="A1149" s="212" t="s">
        <v>67</v>
      </c>
      <c r="B1149" s="164">
        <v>2017</v>
      </c>
      <c r="C1149" s="284">
        <v>4</v>
      </c>
      <c r="D1149" s="284"/>
      <c r="E1149" s="195">
        <v>4387013</v>
      </c>
      <c r="F1149" s="284">
        <v>34133513</v>
      </c>
      <c r="G1149" s="153"/>
      <c r="H1149" s="284">
        <v>2500</v>
      </c>
      <c r="I1149" s="263" t="s">
        <v>209</v>
      </c>
    </row>
    <row r="1150" spans="1:9" x14ac:dyDescent="0.2">
      <c r="A1150" s="212" t="s">
        <v>37</v>
      </c>
      <c r="B1150" s="164">
        <v>2017</v>
      </c>
      <c r="C1150" s="284">
        <v>9</v>
      </c>
      <c r="D1150" s="284"/>
      <c r="E1150" s="195">
        <v>3166300</v>
      </c>
      <c r="F1150" s="284">
        <v>23200341</v>
      </c>
      <c r="G1150" s="153"/>
      <c r="H1150" s="284">
        <v>2995</v>
      </c>
      <c r="I1150" s="263" t="s">
        <v>213</v>
      </c>
    </row>
    <row r="1151" spans="1:9" x14ac:dyDescent="0.2">
      <c r="A1151" s="212" t="s">
        <v>38</v>
      </c>
      <c r="B1151" s="164">
        <v>2017</v>
      </c>
      <c r="C1151" s="284">
        <v>4</v>
      </c>
      <c r="D1151" s="284"/>
      <c r="E1151" s="195">
        <v>3919578.69</v>
      </c>
      <c r="F1151" s="284">
        <v>36711278</v>
      </c>
      <c r="G1151" s="153"/>
      <c r="H1151" s="284">
        <v>2864</v>
      </c>
      <c r="I1151" s="263" t="s">
        <v>213</v>
      </c>
    </row>
    <row r="1152" spans="1:9" x14ac:dyDescent="0.2">
      <c r="A1152" s="212" t="s">
        <v>39</v>
      </c>
      <c r="B1152" s="164">
        <v>2017</v>
      </c>
      <c r="C1152" s="284">
        <v>13</v>
      </c>
      <c r="D1152" s="284"/>
      <c r="E1152" s="195">
        <v>10700311</v>
      </c>
      <c r="F1152" s="284">
        <v>101548170</v>
      </c>
      <c r="G1152" s="153"/>
      <c r="H1152" s="284">
        <v>7166</v>
      </c>
      <c r="I1152" s="263" t="s">
        <v>331</v>
      </c>
    </row>
    <row r="1153" spans="1:9" x14ac:dyDescent="0.2">
      <c r="A1153" s="212" t="s">
        <v>40</v>
      </c>
      <c r="B1153" s="164">
        <v>2017</v>
      </c>
      <c r="C1153" s="284">
        <v>6</v>
      </c>
      <c r="D1153" s="284"/>
      <c r="E1153" s="195">
        <v>5439726</v>
      </c>
      <c r="F1153" s="284">
        <v>36526835</v>
      </c>
      <c r="G1153" s="153"/>
      <c r="H1153" s="284">
        <v>6035</v>
      </c>
      <c r="I1153" s="263" t="s">
        <v>348</v>
      </c>
    </row>
    <row r="1154" spans="1:9" x14ac:dyDescent="0.2">
      <c r="A1154" s="212" t="s">
        <v>41</v>
      </c>
      <c r="B1154" s="164">
        <v>2017</v>
      </c>
      <c r="C1154" s="284">
        <v>70</v>
      </c>
      <c r="D1154" s="284"/>
      <c r="E1154" s="195">
        <v>66688000</v>
      </c>
      <c r="F1154" s="284">
        <v>553418000</v>
      </c>
      <c r="G1154" s="153"/>
      <c r="H1154" s="284">
        <v>45295</v>
      </c>
      <c r="I1154" s="263" t="s">
        <v>349</v>
      </c>
    </row>
    <row r="1155" spans="1:9" x14ac:dyDescent="0.2">
      <c r="A1155" s="212" t="s">
        <v>42</v>
      </c>
      <c r="B1155" s="164">
        <v>2017</v>
      </c>
      <c r="C1155" s="284">
        <v>976</v>
      </c>
      <c r="D1155" s="284"/>
      <c r="E1155" s="195">
        <v>430294854</v>
      </c>
      <c r="F1155" s="284">
        <v>1759973886</v>
      </c>
      <c r="G1155" s="153">
        <v>218732000</v>
      </c>
      <c r="H1155" s="284">
        <v>132249</v>
      </c>
      <c r="I1155" s="263" t="s">
        <v>350</v>
      </c>
    </row>
    <row r="1156" spans="1:9" x14ac:dyDescent="0.2">
      <c r="A1156" s="212" t="s">
        <v>43</v>
      </c>
      <c r="B1156" s="164">
        <v>2017</v>
      </c>
      <c r="C1156" s="284">
        <v>7</v>
      </c>
      <c r="D1156" s="284"/>
      <c r="E1156" s="195">
        <v>11950000</v>
      </c>
      <c r="F1156" s="284">
        <v>104244000</v>
      </c>
      <c r="G1156" s="153"/>
      <c r="H1156" s="284">
        <v>7700</v>
      </c>
      <c r="I1156" s="263" t="s">
        <v>232</v>
      </c>
    </row>
    <row r="1157" spans="1:9" x14ac:dyDescent="0.2">
      <c r="A1157" s="212" t="s">
        <v>44</v>
      </c>
      <c r="B1157" s="164">
        <v>2017</v>
      </c>
      <c r="C1157" s="284">
        <v>3</v>
      </c>
      <c r="D1157" s="284"/>
      <c r="E1157" s="195">
        <v>2625828</v>
      </c>
      <c r="F1157" s="284">
        <v>22505323</v>
      </c>
      <c r="G1157" s="153"/>
      <c r="H1157" s="284">
        <v>1754</v>
      </c>
      <c r="I1157" s="263" t="s">
        <v>351</v>
      </c>
    </row>
    <row r="1158" spans="1:9" x14ac:dyDescent="0.2">
      <c r="A1158" s="212" t="s">
        <v>45</v>
      </c>
      <c r="B1158" s="164">
        <v>2017</v>
      </c>
      <c r="C1158" s="284">
        <v>49</v>
      </c>
      <c r="D1158" s="284"/>
      <c r="E1158" s="195">
        <v>60847000</v>
      </c>
      <c r="F1158" s="284">
        <v>546702923</v>
      </c>
      <c r="G1158" s="153"/>
      <c r="H1158" s="284">
        <v>73600</v>
      </c>
      <c r="I1158" s="263" t="s">
        <v>352</v>
      </c>
    </row>
    <row r="1159" spans="1:9" x14ac:dyDescent="0.2">
      <c r="A1159" s="212" t="s">
        <v>46</v>
      </c>
      <c r="B1159" s="164">
        <v>2017</v>
      </c>
      <c r="C1159" s="284">
        <v>2130</v>
      </c>
      <c r="D1159" s="284"/>
      <c r="E1159" s="195">
        <v>1336254000</v>
      </c>
      <c r="F1159" s="284">
        <v>11899867000</v>
      </c>
      <c r="G1159" s="153">
        <v>300903000</v>
      </c>
      <c r="H1159" s="284">
        <v>1500000</v>
      </c>
      <c r="I1159" s="263" t="s">
        <v>353</v>
      </c>
    </row>
    <row r="1160" spans="1:9" x14ac:dyDescent="0.2">
      <c r="A1160" s="212" t="s">
        <v>47</v>
      </c>
      <c r="B1160" s="164">
        <v>2017</v>
      </c>
      <c r="C1160" s="284">
        <v>75</v>
      </c>
      <c r="D1160" s="284"/>
      <c r="E1160" s="195">
        <v>81444806</v>
      </c>
      <c r="F1160" s="284">
        <v>693253960</v>
      </c>
      <c r="G1160" s="153"/>
      <c r="H1160" s="284">
        <v>23503</v>
      </c>
      <c r="I1160" s="263" t="s">
        <v>354</v>
      </c>
    </row>
    <row r="1161" spans="1:9" x14ac:dyDescent="0.2">
      <c r="A1161" s="212" t="s">
        <v>48</v>
      </c>
      <c r="B1161" s="164">
        <v>2017</v>
      </c>
      <c r="C1161" s="284">
        <v>126</v>
      </c>
      <c r="D1161" s="284"/>
      <c r="E1161" s="195">
        <v>87877504</v>
      </c>
      <c r="F1161" s="284">
        <v>753050669</v>
      </c>
      <c r="G1161" s="153"/>
      <c r="H1161" s="284">
        <v>25755</v>
      </c>
      <c r="I1161" s="263" t="s">
        <v>336</v>
      </c>
    </row>
    <row r="1162" spans="1:9" x14ac:dyDescent="0.2">
      <c r="A1162" s="212" t="s">
        <v>49</v>
      </c>
      <c r="B1162" s="164">
        <v>2017</v>
      </c>
      <c r="C1162" s="284">
        <v>292</v>
      </c>
      <c r="D1162" s="284"/>
      <c r="E1162" s="195">
        <v>169828473</v>
      </c>
      <c r="F1162" s="284">
        <v>1506267</v>
      </c>
      <c r="G1162" s="153"/>
      <c r="H1162" s="284">
        <v>71104</v>
      </c>
      <c r="I1162" s="263" t="s">
        <v>355</v>
      </c>
    </row>
    <row r="1163" spans="1:9" x14ac:dyDescent="0.2">
      <c r="A1163" s="212" t="s">
        <v>50</v>
      </c>
      <c r="B1163" s="164">
        <v>2017</v>
      </c>
      <c r="C1163" s="284">
        <v>79</v>
      </c>
      <c r="D1163" s="284"/>
      <c r="E1163" s="195">
        <v>40086101</v>
      </c>
      <c r="F1163" s="284">
        <v>410018807</v>
      </c>
      <c r="G1163" s="153"/>
      <c r="H1163" s="284">
        <v>37000</v>
      </c>
      <c r="I1163" s="263" t="s">
        <v>323</v>
      </c>
    </row>
    <row r="1164" spans="1:9" x14ac:dyDescent="0.2">
      <c r="A1164" s="213" t="s">
        <v>51</v>
      </c>
      <c r="B1164" s="198">
        <v>2017</v>
      </c>
      <c r="C1164" s="285">
        <v>510</v>
      </c>
      <c r="D1164" s="285"/>
      <c r="E1164" s="209">
        <v>303483541</v>
      </c>
      <c r="F1164" s="298">
        <v>3003586000</v>
      </c>
      <c r="G1164" s="158">
        <f>(19101+14081+16544+5624+5624+36262+16226+10014+0+0+0+16489)*1000</f>
        <v>139965000</v>
      </c>
      <c r="H1164" s="298">
        <v>104185</v>
      </c>
      <c r="I1164" s="264">
        <v>643</v>
      </c>
    </row>
    <row r="1165" spans="1:9" x14ac:dyDescent="0.2">
      <c r="A1165" s="212" t="s">
        <v>52</v>
      </c>
      <c r="B1165" s="198">
        <v>2017</v>
      </c>
      <c r="C1165" s="284">
        <v>45</v>
      </c>
      <c r="D1165" s="284"/>
      <c r="E1165" s="195">
        <v>63071770</v>
      </c>
      <c r="F1165" s="284">
        <v>474092797</v>
      </c>
      <c r="G1165" s="153"/>
      <c r="H1165" s="284">
        <v>21913</v>
      </c>
      <c r="I1165" s="263" t="s">
        <v>356</v>
      </c>
    </row>
    <row r="1166" spans="1:9" x14ac:dyDescent="0.2">
      <c r="A1166" s="214" t="s">
        <v>53</v>
      </c>
      <c r="B1166" s="201">
        <v>2017</v>
      </c>
      <c r="C1166" s="286">
        <v>2</v>
      </c>
      <c r="D1166" s="286"/>
      <c r="E1166" s="202">
        <v>1661492.65</v>
      </c>
      <c r="F1166" s="286">
        <v>15510564</v>
      </c>
      <c r="G1166" s="155"/>
      <c r="H1166" s="286">
        <v>1747</v>
      </c>
      <c r="I1166" s="265" t="s">
        <v>339</v>
      </c>
    </row>
    <row r="1167" spans="1:9" x14ac:dyDescent="0.2">
      <c r="A1167" s="212" t="s">
        <v>54</v>
      </c>
      <c r="B1167" s="164">
        <v>2017</v>
      </c>
      <c r="C1167" s="284">
        <v>11</v>
      </c>
      <c r="D1167" s="284"/>
      <c r="E1167" s="195">
        <v>9314593</v>
      </c>
      <c r="F1167" s="284">
        <v>86948531</v>
      </c>
      <c r="G1167" s="153"/>
      <c r="H1167" s="284">
        <v>13818</v>
      </c>
      <c r="I1167" s="263" t="s">
        <v>357</v>
      </c>
    </row>
    <row r="1168" spans="1:9" x14ac:dyDescent="0.2">
      <c r="A1168" s="212" t="s">
        <v>56</v>
      </c>
      <c r="B1168" s="164">
        <v>2017</v>
      </c>
      <c r="C1168" s="284">
        <v>37</v>
      </c>
      <c r="D1168" s="284"/>
      <c r="E1168" s="195">
        <v>42064147</v>
      </c>
      <c r="F1168" s="284">
        <v>416457260</v>
      </c>
      <c r="G1168" s="153">
        <v>40000</v>
      </c>
      <c r="H1168" s="284">
        <v>23651</v>
      </c>
      <c r="I1168" s="263" t="s">
        <v>358</v>
      </c>
    </row>
    <row r="1169" spans="1:9" x14ac:dyDescent="0.2">
      <c r="A1169" s="212" t="s">
        <v>55</v>
      </c>
      <c r="B1169" s="164">
        <v>2017</v>
      </c>
      <c r="C1169" s="284">
        <v>7</v>
      </c>
      <c r="D1169" s="284"/>
      <c r="E1169" s="195">
        <v>4026306</v>
      </c>
      <c r="F1169" s="284">
        <v>34045508</v>
      </c>
      <c r="G1169" s="153"/>
      <c r="H1169" s="284">
        <v>5907</v>
      </c>
      <c r="I1169" s="263" t="s">
        <v>341</v>
      </c>
    </row>
    <row r="1170" spans="1:9" x14ac:dyDescent="0.2">
      <c r="A1170" s="212" t="s">
        <v>57</v>
      </c>
      <c r="B1170" s="164">
        <v>2017</v>
      </c>
      <c r="C1170" s="284">
        <v>123</v>
      </c>
      <c r="D1170" s="284"/>
      <c r="E1170" s="195">
        <v>133305190</v>
      </c>
      <c r="F1170" s="284">
        <v>1249385413</v>
      </c>
      <c r="G1170" s="153"/>
      <c r="H1170" s="284">
        <v>59253</v>
      </c>
      <c r="I1170" s="263" t="s">
        <v>287</v>
      </c>
    </row>
    <row r="1171" spans="1:9" x14ac:dyDescent="0.2">
      <c r="A1171" s="212" t="s">
        <v>58</v>
      </c>
      <c r="B1171" s="164">
        <v>2017</v>
      </c>
      <c r="C1171" s="284">
        <v>1182</v>
      </c>
      <c r="D1171" s="284"/>
      <c r="E1171" s="195">
        <v>761916000</v>
      </c>
      <c r="F1171" s="284">
        <v>5801565000</v>
      </c>
      <c r="G1171" s="153">
        <v>1325765000</v>
      </c>
      <c r="H1171" s="284">
        <v>435500</v>
      </c>
      <c r="I1171" s="263" t="s">
        <v>359</v>
      </c>
    </row>
    <row r="1172" spans="1:9" x14ac:dyDescent="0.2">
      <c r="A1172" s="212" t="s">
        <v>59</v>
      </c>
      <c r="B1172" s="164">
        <v>2017</v>
      </c>
      <c r="C1172" s="284">
        <v>8</v>
      </c>
      <c r="D1172" s="284"/>
      <c r="E1172" s="195">
        <v>11223542</v>
      </c>
      <c r="F1172" s="284">
        <v>123847023</v>
      </c>
      <c r="G1172" s="153"/>
      <c r="H1172" s="284">
        <v>7900</v>
      </c>
      <c r="I1172" s="263" t="s">
        <v>327</v>
      </c>
    </row>
    <row r="1173" spans="1:9" ht="30" x14ac:dyDescent="0.2">
      <c r="A1173" s="215" t="s">
        <v>362</v>
      </c>
      <c r="B1173" s="164">
        <v>2017</v>
      </c>
      <c r="C1173" s="284">
        <v>90</v>
      </c>
      <c r="D1173" s="284"/>
      <c r="E1173" s="195"/>
      <c r="F1173" s="284">
        <v>1133958000</v>
      </c>
      <c r="G1173" s="153"/>
      <c r="H1173" s="284">
        <v>66513</v>
      </c>
      <c r="I1173" s="263" t="s">
        <v>363</v>
      </c>
    </row>
    <row r="1174" spans="1:9" x14ac:dyDescent="0.2">
      <c r="A1174" s="212" t="s">
        <v>60</v>
      </c>
      <c r="B1174" s="164">
        <v>2017</v>
      </c>
      <c r="C1174" s="284">
        <v>6</v>
      </c>
      <c r="D1174" s="284"/>
      <c r="E1174" s="195">
        <v>8550125</v>
      </c>
      <c r="F1174" s="284">
        <v>69110586</v>
      </c>
      <c r="G1174" s="153"/>
      <c r="H1174" s="284">
        <v>5449</v>
      </c>
      <c r="I1174" s="263" t="s">
        <v>344</v>
      </c>
    </row>
    <row r="1175" spans="1:9" x14ac:dyDescent="0.2">
      <c r="A1175" s="212" t="s">
        <v>61</v>
      </c>
      <c r="B1175" s="164">
        <v>2017</v>
      </c>
      <c r="C1175" s="284">
        <v>325</v>
      </c>
      <c r="D1175" s="284"/>
      <c r="E1175" s="195">
        <v>251163000</v>
      </c>
      <c r="F1175" s="284">
        <v>2612262348</v>
      </c>
      <c r="G1175" s="153">
        <v>81023838</v>
      </c>
      <c r="H1175" s="284">
        <v>187966</v>
      </c>
      <c r="I1175" s="263" t="s">
        <v>360</v>
      </c>
    </row>
    <row r="1176" spans="1:9" x14ac:dyDescent="0.2">
      <c r="A1176" s="212" t="s">
        <v>63</v>
      </c>
      <c r="B1176" s="164">
        <v>2017</v>
      </c>
      <c r="C1176" s="284">
        <v>8</v>
      </c>
      <c r="D1176" s="284"/>
      <c r="E1176" s="195">
        <v>6189540</v>
      </c>
      <c r="F1176" s="284">
        <v>59728512</v>
      </c>
      <c r="G1176" s="153"/>
      <c r="H1176" s="284">
        <v>5001</v>
      </c>
      <c r="I1176" s="263" t="s">
        <v>361</v>
      </c>
    </row>
    <row r="1177" spans="1:9" x14ac:dyDescent="0.2">
      <c r="A1177" s="212" t="s">
        <v>64</v>
      </c>
      <c r="B1177" s="164">
        <v>2017</v>
      </c>
      <c r="C1177" s="284">
        <v>4</v>
      </c>
      <c r="D1177" s="284"/>
      <c r="E1177" s="195">
        <v>4355507</v>
      </c>
      <c r="F1177" s="284">
        <v>31643355</v>
      </c>
      <c r="G1177" s="153"/>
      <c r="H1177" s="284">
        <v>2508</v>
      </c>
      <c r="I1177" s="263" t="s">
        <v>310</v>
      </c>
    </row>
    <row r="1178" spans="1:9" x14ac:dyDescent="0.2">
      <c r="A1178" s="212" t="s">
        <v>65</v>
      </c>
      <c r="B1178" s="164">
        <v>2017</v>
      </c>
      <c r="C1178" s="284">
        <v>15</v>
      </c>
      <c r="D1178" s="284"/>
      <c r="E1178" s="195">
        <v>46678077</v>
      </c>
      <c r="F1178" s="284">
        <v>420000000</v>
      </c>
      <c r="G1178" s="153"/>
      <c r="H1178" s="284">
        <v>29317</v>
      </c>
      <c r="I1178" s="263" t="s">
        <v>346</v>
      </c>
    </row>
    <row r="1179" spans="1:9" x14ac:dyDescent="0.2">
      <c r="A1179" s="212" t="s">
        <v>35</v>
      </c>
      <c r="B1179" s="117">
        <v>2018</v>
      </c>
      <c r="C1179" s="284">
        <v>9</v>
      </c>
      <c r="D1179" s="284"/>
      <c r="E1179" s="195">
        <v>14054726.43</v>
      </c>
      <c r="F1179" s="284">
        <v>128936755</v>
      </c>
      <c r="G1179" s="153"/>
      <c r="H1179" s="284">
        <v>10000</v>
      </c>
      <c r="I1179" s="263" t="s">
        <v>364</v>
      </c>
    </row>
    <row r="1180" spans="1:9" x14ac:dyDescent="0.2">
      <c r="A1180" s="194" t="s">
        <v>36</v>
      </c>
      <c r="B1180" s="117">
        <v>2018</v>
      </c>
      <c r="C1180" s="284">
        <v>29</v>
      </c>
      <c r="D1180" s="284"/>
      <c r="E1180" s="195">
        <v>30947424</v>
      </c>
      <c r="F1180" s="284">
        <v>274244948</v>
      </c>
      <c r="G1180" s="153"/>
      <c r="H1180" s="284">
        <v>19500</v>
      </c>
      <c r="I1180" s="263" t="s">
        <v>365</v>
      </c>
    </row>
    <row r="1181" spans="1:9" x14ac:dyDescent="0.2">
      <c r="A1181" s="194" t="s">
        <v>67</v>
      </c>
      <c r="B1181" s="117">
        <v>2018</v>
      </c>
      <c r="C1181" s="284">
        <v>4</v>
      </c>
      <c r="D1181" s="284"/>
      <c r="E1181" s="195">
        <v>4077978</v>
      </c>
      <c r="F1181" s="284">
        <v>32712222</v>
      </c>
      <c r="G1181" s="153"/>
      <c r="H1181" s="284">
        <v>2488</v>
      </c>
      <c r="I1181" s="263" t="s">
        <v>209</v>
      </c>
    </row>
    <row r="1182" spans="1:9" x14ac:dyDescent="0.2">
      <c r="A1182" s="194" t="s">
        <v>37</v>
      </c>
      <c r="B1182" s="117">
        <v>2018</v>
      </c>
      <c r="C1182" s="284">
        <v>9</v>
      </c>
      <c r="D1182" s="284"/>
      <c r="E1182" s="195">
        <v>3128696</v>
      </c>
      <c r="F1182" s="284">
        <v>23200341</v>
      </c>
      <c r="G1182" s="153"/>
      <c r="H1182" s="284">
        <v>3016</v>
      </c>
      <c r="I1182" s="263" t="s">
        <v>213</v>
      </c>
    </row>
    <row r="1183" spans="1:9" x14ac:dyDescent="0.2">
      <c r="A1183" s="194" t="s">
        <v>38</v>
      </c>
      <c r="B1183" s="117">
        <v>2018</v>
      </c>
      <c r="C1183" s="284">
        <v>4</v>
      </c>
      <c r="D1183" s="284"/>
      <c r="E1183" s="195">
        <v>3919578.69</v>
      </c>
      <c r="F1183" s="284">
        <v>36711278</v>
      </c>
      <c r="G1183" s="153"/>
      <c r="H1183" s="284">
        <v>2864</v>
      </c>
      <c r="I1183" s="263" t="s">
        <v>213</v>
      </c>
    </row>
    <row r="1184" spans="1:9" x14ac:dyDescent="0.2">
      <c r="A1184" s="194" t="s">
        <v>39</v>
      </c>
      <c r="B1184" s="117">
        <v>2018</v>
      </c>
      <c r="C1184" s="284">
        <v>10</v>
      </c>
      <c r="D1184" s="284"/>
      <c r="E1184" s="195">
        <v>10929046</v>
      </c>
      <c r="F1184" s="284">
        <v>98234012</v>
      </c>
      <c r="G1184" s="153"/>
      <c r="H1184" s="284">
        <v>7720</v>
      </c>
      <c r="I1184" s="263" t="s">
        <v>366</v>
      </c>
    </row>
    <row r="1185" spans="1:9" x14ac:dyDescent="0.2">
      <c r="A1185" s="194" t="s">
        <v>40</v>
      </c>
      <c r="B1185" s="117">
        <v>2018</v>
      </c>
      <c r="C1185" s="284">
        <v>6</v>
      </c>
      <c r="D1185" s="284"/>
      <c r="E1185" s="195">
        <v>5439726</v>
      </c>
      <c r="F1185" s="284">
        <v>36526835</v>
      </c>
      <c r="G1185" s="153"/>
      <c r="H1185" s="284">
        <v>6035</v>
      </c>
      <c r="I1185" s="263" t="s">
        <v>348</v>
      </c>
    </row>
    <row r="1186" spans="1:9" x14ac:dyDescent="0.2">
      <c r="A1186" s="194" t="s">
        <v>41</v>
      </c>
      <c r="B1186" s="117">
        <v>2018</v>
      </c>
      <c r="C1186" s="284">
        <v>73</v>
      </c>
      <c r="D1186" s="284"/>
      <c r="E1186" s="195">
        <v>64286000</v>
      </c>
      <c r="F1186" s="284">
        <v>547319000</v>
      </c>
      <c r="G1186" s="153"/>
      <c r="H1186" s="284">
        <v>46071</v>
      </c>
      <c r="I1186" s="263" t="s">
        <v>349</v>
      </c>
    </row>
    <row r="1187" spans="1:9" x14ac:dyDescent="0.2">
      <c r="A1187" s="194" t="s">
        <v>42</v>
      </c>
      <c r="B1187" s="117">
        <v>2018</v>
      </c>
      <c r="C1187" s="284">
        <v>564</v>
      </c>
      <c r="D1187" s="284"/>
      <c r="E1187" s="195">
        <v>272311404</v>
      </c>
      <c r="F1187" s="284">
        <v>1811033575</v>
      </c>
      <c r="G1187" s="153">
        <v>221309000</v>
      </c>
      <c r="H1187" s="284">
        <v>127955</v>
      </c>
      <c r="I1187" s="263" t="s">
        <v>367</v>
      </c>
    </row>
    <row r="1188" spans="1:9" x14ac:dyDescent="0.2">
      <c r="A1188" s="194" t="s">
        <v>43</v>
      </c>
      <c r="B1188" s="117">
        <v>2018</v>
      </c>
      <c r="C1188" s="284">
        <v>9</v>
      </c>
      <c r="D1188" s="284"/>
      <c r="E1188" s="195">
        <v>12256000</v>
      </c>
      <c r="F1188" s="284">
        <v>103808000</v>
      </c>
      <c r="G1188" s="153"/>
      <c r="H1188" s="284">
        <v>7800</v>
      </c>
      <c r="I1188" s="263" t="s">
        <v>366</v>
      </c>
    </row>
    <row r="1189" spans="1:9" x14ac:dyDescent="0.2">
      <c r="A1189" s="194" t="s">
        <v>44</v>
      </c>
      <c r="B1189" s="117">
        <v>2018</v>
      </c>
      <c r="C1189" s="284">
        <v>3</v>
      </c>
      <c r="D1189" s="284"/>
      <c r="E1189" s="195">
        <v>2624752</v>
      </c>
      <c r="F1189" s="284">
        <v>23918997</v>
      </c>
      <c r="G1189" s="153"/>
      <c r="H1189" s="284">
        <v>1754</v>
      </c>
      <c r="I1189" s="263" t="s">
        <v>368</v>
      </c>
    </row>
    <row r="1190" spans="1:9" x14ac:dyDescent="0.2">
      <c r="A1190" s="194" t="s">
        <v>45</v>
      </c>
      <c r="B1190" s="117">
        <v>2018</v>
      </c>
      <c r="C1190" s="284">
        <v>50</v>
      </c>
      <c r="D1190" s="284"/>
      <c r="E1190" s="195">
        <v>62494000</v>
      </c>
      <c r="F1190" s="284">
        <v>546702923</v>
      </c>
      <c r="G1190" s="153"/>
      <c r="H1190" s="284">
        <v>73863</v>
      </c>
      <c r="I1190" s="263" t="s">
        <v>369</v>
      </c>
    </row>
    <row r="1191" spans="1:9" x14ac:dyDescent="0.2">
      <c r="A1191" s="194" t="s">
        <v>46</v>
      </c>
      <c r="B1191" s="117">
        <v>2018</v>
      </c>
      <c r="C1191" s="284">
        <v>2130</v>
      </c>
      <c r="D1191" s="284"/>
      <c r="E1191" s="195">
        <v>1336254000</v>
      </c>
      <c r="F1191" s="284">
        <v>11899867000</v>
      </c>
      <c r="G1191" s="153">
        <v>300903000</v>
      </c>
      <c r="H1191" s="284">
        <v>1500000</v>
      </c>
      <c r="I1191" s="263" t="s">
        <v>353</v>
      </c>
    </row>
    <row r="1192" spans="1:9" x14ac:dyDescent="0.2">
      <c r="A1192" s="194" t="s">
        <v>47</v>
      </c>
      <c r="B1192" s="117">
        <v>2018</v>
      </c>
      <c r="C1192" s="284">
        <v>72</v>
      </c>
      <c r="D1192" s="284"/>
      <c r="E1192" s="195">
        <v>81444806</v>
      </c>
      <c r="F1192" s="284">
        <v>693253960</v>
      </c>
      <c r="G1192" s="153"/>
      <c r="H1192" s="284">
        <v>23518</v>
      </c>
      <c r="I1192" s="263" t="s">
        <v>354</v>
      </c>
    </row>
    <row r="1193" spans="1:9" x14ac:dyDescent="0.2">
      <c r="A1193" s="194" t="s">
        <v>48</v>
      </c>
      <c r="B1193" s="117">
        <v>2018</v>
      </c>
      <c r="C1193" s="284">
        <v>133</v>
      </c>
      <c r="D1193" s="284"/>
      <c r="E1193" s="195">
        <v>97887974</v>
      </c>
      <c r="F1193" s="284">
        <v>744331106</v>
      </c>
      <c r="G1193" s="153"/>
      <c r="H1193" s="284">
        <v>25755</v>
      </c>
      <c r="I1193" s="263" t="s">
        <v>370</v>
      </c>
    </row>
    <row r="1194" spans="1:9" x14ac:dyDescent="0.2">
      <c r="A1194" s="194" t="s">
        <v>49</v>
      </c>
      <c r="B1194" s="117">
        <v>2018</v>
      </c>
      <c r="C1194" s="284">
        <v>288</v>
      </c>
      <c r="D1194" s="284"/>
      <c r="E1194" s="195">
        <v>174412488</v>
      </c>
      <c r="F1194" s="284">
        <v>1563030</v>
      </c>
      <c r="G1194" s="153"/>
      <c r="H1194" s="284">
        <v>73597</v>
      </c>
      <c r="I1194" s="263" t="s">
        <v>371</v>
      </c>
    </row>
    <row r="1195" spans="1:9" x14ac:dyDescent="0.2">
      <c r="A1195" s="194" t="s">
        <v>50</v>
      </c>
      <c r="B1195" s="117">
        <v>2018</v>
      </c>
      <c r="C1195" s="284">
        <v>101</v>
      </c>
      <c r="D1195" s="284"/>
      <c r="E1195" s="195">
        <v>54900000</v>
      </c>
      <c r="F1195" s="284">
        <v>473067015</v>
      </c>
      <c r="G1195" s="153"/>
      <c r="H1195" s="284">
        <v>37000</v>
      </c>
      <c r="I1195" s="263" t="s">
        <v>372</v>
      </c>
    </row>
    <row r="1196" spans="1:9" x14ac:dyDescent="0.2">
      <c r="A1196" s="194" t="s">
        <v>51</v>
      </c>
      <c r="B1196" s="117">
        <v>2018</v>
      </c>
      <c r="C1196" s="284">
        <v>510</v>
      </c>
      <c r="D1196" s="284"/>
      <c r="E1196" s="195">
        <v>7463268</v>
      </c>
      <c r="F1196" s="284">
        <v>3003586</v>
      </c>
      <c r="G1196" s="153">
        <v>174104000</v>
      </c>
      <c r="H1196" s="284">
        <v>108054</v>
      </c>
      <c r="I1196" s="263" t="s">
        <v>373</v>
      </c>
    </row>
    <row r="1197" spans="1:9" x14ac:dyDescent="0.2">
      <c r="A1197" s="194" t="s">
        <v>52</v>
      </c>
      <c r="B1197" s="117">
        <v>2018</v>
      </c>
      <c r="C1197" s="284">
        <v>45</v>
      </c>
      <c r="D1197" s="284"/>
      <c r="E1197" s="195">
        <v>63071770</v>
      </c>
      <c r="F1197" s="284">
        <v>474092797</v>
      </c>
      <c r="G1197" s="153"/>
      <c r="H1197" s="284">
        <v>21913</v>
      </c>
      <c r="I1197" s="263" t="s">
        <v>356</v>
      </c>
    </row>
    <row r="1198" spans="1:9" x14ac:dyDescent="0.2">
      <c r="A1198" s="194" t="s">
        <v>53</v>
      </c>
      <c r="B1198" s="117">
        <v>2018</v>
      </c>
      <c r="C1198" s="284">
        <v>2</v>
      </c>
      <c r="D1198" s="284"/>
      <c r="E1198" s="195">
        <v>1730845</v>
      </c>
      <c r="F1198" s="284">
        <v>16174930</v>
      </c>
      <c r="G1198" s="153"/>
      <c r="H1198" s="284">
        <v>1740</v>
      </c>
      <c r="I1198" s="263" t="s">
        <v>339</v>
      </c>
    </row>
    <row r="1199" spans="1:9" x14ac:dyDescent="0.2">
      <c r="A1199" s="194" t="s">
        <v>54</v>
      </c>
      <c r="B1199" s="117">
        <v>2018</v>
      </c>
      <c r="C1199" s="284">
        <v>11</v>
      </c>
      <c r="D1199" s="284"/>
      <c r="E1199" s="195">
        <v>10117790</v>
      </c>
      <c r="F1199" s="284">
        <v>91242633</v>
      </c>
      <c r="G1199" s="153"/>
      <c r="H1199" s="284">
        <v>14928</v>
      </c>
      <c r="I1199" s="263" t="s">
        <v>374</v>
      </c>
    </row>
    <row r="1200" spans="1:9" x14ac:dyDescent="0.2">
      <c r="A1200" s="194" t="s">
        <v>56</v>
      </c>
      <c r="B1200" s="117">
        <v>2018</v>
      </c>
      <c r="C1200" s="284">
        <v>37</v>
      </c>
      <c r="D1200" s="284"/>
      <c r="E1200" s="195">
        <v>42064147</v>
      </c>
      <c r="F1200" s="284">
        <v>402463900</v>
      </c>
      <c r="G1200" s="153">
        <v>40000</v>
      </c>
      <c r="H1200" s="284">
        <v>23651</v>
      </c>
      <c r="I1200" s="263" t="s">
        <v>358</v>
      </c>
    </row>
    <row r="1201" spans="1:17" x14ac:dyDescent="0.2">
      <c r="A1201" s="194" t="s">
        <v>55</v>
      </c>
      <c r="B1201" s="117">
        <v>2018</v>
      </c>
      <c r="C1201" s="284">
        <v>7</v>
      </c>
      <c r="D1201" s="284"/>
      <c r="E1201" s="195">
        <v>4463206</v>
      </c>
      <c r="F1201" s="284">
        <v>37593754</v>
      </c>
      <c r="G1201" s="153"/>
      <c r="H1201" s="284">
        <v>6597</v>
      </c>
      <c r="I1201" s="263" t="s">
        <v>375</v>
      </c>
    </row>
    <row r="1202" spans="1:17" x14ac:dyDescent="0.2">
      <c r="A1202" s="194" t="s">
        <v>57</v>
      </c>
      <c r="B1202" s="117">
        <v>2018</v>
      </c>
      <c r="C1202" s="284">
        <v>123</v>
      </c>
      <c r="D1202" s="284"/>
      <c r="E1202" s="195">
        <v>139295326</v>
      </c>
      <c r="F1202" s="284">
        <v>1261379315</v>
      </c>
      <c r="G1202" s="153"/>
      <c r="H1202" s="284">
        <v>60429</v>
      </c>
      <c r="I1202" s="263" t="s">
        <v>376</v>
      </c>
    </row>
    <row r="1203" spans="1:17" x14ac:dyDescent="0.2">
      <c r="A1203" s="194" t="s">
        <v>58</v>
      </c>
      <c r="B1203" s="117">
        <v>2018</v>
      </c>
      <c r="C1203" s="284">
        <v>1242</v>
      </c>
      <c r="D1203" s="284"/>
      <c r="E1203" s="195">
        <v>767302000</v>
      </c>
      <c r="F1203" s="284">
        <v>5940612000</v>
      </c>
      <c r="G1203" s="153">
        <v>1404820000</v>
      </c>
      <c r="H1203" s="284">
        <v>435500</v>
      </c>
      <c r="I1203" s="263" t="s">
        <v>377</v>
      </c>
    </row>
    <row r="1204" spans="1:17" x14ac:dyDescent="0.2">
      <c r="A1204" s="194" t="s">
        <v>59</v>
      </c>
      <c r="B1204" s="117">
        <v>2018</v>
      </c>
      <c r="C1204" s="284">
        <v>8</v>
      </c>
      <c r="D1204" s="284"/>
      <c r="E1204" s="195">
        <v>11223542</v>
      </c>
      <c r="F1204" s="284">
        <v>123847023</v>
      </c>
      <c r="G1204" s="153"/>
      <c r="H1204" s="284">
        <v>7900</v>
      </c>
      <c r="I1204" s="263" t="s">
        <v>327</v>
      </c>
    </row>
    <row r="1205" spans="1:17" x14ac:dyDescent="0.2">
      <c r="A1205" s="194" t="s">
        <v>60</v>
      </c>
      <c r="B1205" s="117">
        <v>2018</v>
      </c>
      <c r="C1205" s="284">
        <v>6</v>
      </c>
      <c r="D1205" s="284"/>
      <c r="E1205" s="195">
        <v>8550125</v>
      </c>
      <c r="F1205" s="284">
        <v>69110586</v>
      </c>
      <c r="G1205" s="153"/>
      <c r="H1205" s="284">
        <v>5449</v>
      </c>
      <c r="I1205" s="263" t="s">
        <v>344</v>
      </c>
    </row>
    <row r="1206" spans="1:17" ht="30" x14ac:dyDescent="0.2">
      <c r="A1206" s="194" t="s">
        <v>61</v>
      </c>
      <c r="B1206" s="117">
        <v>2018</v>
      </c>
      <c r="C1206" s="284">
        <v>325</v>
      </c>
      <c r="D1206" s="284"/>
      <c r="E1206" s="195">
        <v>264944678</v>
      </c>
      <c r="F1206" s="284">
        <v>2697666160</v>
      </c>
      <c r="G1206" s="153">
        <v>159575038</v>
      </c>
      <c r="H1206" s="284">
        <v>192381</v>
      </c>
      <c r="I1206" s="263" t="s">
        <v>378</v>
      </c>
    </row>
    <row r="1207" spans="1:17" x14ac:dyDescent="0.2">
      <c r="A1207" s="194" t="s">
        <v>63</v>
      </c>
      <c r="B1207" s="117">
        <v>2018</v>
      </c>
      <c r="C1207" s="284">
        <v>8</v>
      </c>
      <c r="D1207" s="284"/>
      <c r="E1207" s="195">
        <v>6222684</v>
      </c>
      <c r="F1207" s="284">
        <v>61219384</v>
      </c>
      <c r="G1207" s="153"/>
      <c r="H1207" s="284">
        <v>5001</v>
      </c>
      <c r="I1207" s="263" t="s">
        <v>379</v>
      </c>
    </row>
    <row r="1208" spans="1:17" x14ac:dyDescent="0.2">
      <c r="A1208" s="194" t="s">
        <v>64</v>
      </c>
      <c r="B1208" s="117">
        <v>2018</v>
      </c>
      <c r="C1208" s="284">
        <v>4</v>
      </c>
      <c r="D1208" s="284"/>
      <c r="E1208" s="195">
        <v>4355507</v>
      </c>
      <c r="F1208" s="284">
        <v>31643355</v>
      </c>
      <c r="G1208" s="153"/>
      <c r="H1208" s="284">
        <v>2508</v>
      </c>
      <c r="I1208" s="263" t="s">
        <v>310</v>
      </c>
    </row>
    <row r="1209" spans="1:17" ht="30" x14ac:dyDescent="0.2">
      <c r="A1209" s="194" t="s">
        <v>65</v>
      </c>
      <c r="B1209" s="117">
        <v>2018</v>
      </c>
      <c r="C1209" s="284">
        <v>16</v>
      </c>
      <c r="D1209" s="284"/>
      <c r="E1209" s="195">
        <v>47605089</v>
      </c>
      <c r="F1209" s="284" t="s">
        <v>380</v>
      </c>
      <c r="G1209" s="153"/>
      <c r="H1209" s="284">
        <v>30239</v>
      </c>
      <c r="I1209" s="263" t="s">
        <v>381</v>
      </c>
    </row>
    <row r="1210" spans="1:17" ht="15.75" x14ac:dyDescent="0.25">
      <c r="A1210" s="194" t="s">
        <v>35</v>
      </c>
      <c r="B1210" s="117">
        <v>2019</v>
      </c>
      <c r="C1210" s="284">
        <v>9</v>
      </c>
      <c r="D1210" s="284"/>
      <c r="E1210" s="195">
        <v>14333210</v>
      </c>
      <c r="F1210" s="284">
        <v>32018991</v>
      </c>
      <c r="G1210" s="153"/>
      <c r="H1210" s="284">
        <v>10000</v>
      </c>
      <c r="I1210" s="263" t="s">
        <v>391</v>
      </c>
      <c r="J1210" s="216"/>
      <c r="K1210" s="216"/>
      <c r="L1210" s="216"/>
      <c r="M1210" s="216"/>
      <c r="N1210" s="216"/>
      <c r="O1210" s="216"/>
      <c r="P1210" s="216"/>
      <c r="Q1210" s="216"/>
    </row>
    <row r="1211" spans="1:17" s="216" customFormat="1" ht="15.75" x14ac:dyDescent="0.25">
      <c r="A1211" s="194" t="s">
        <v>36</v>
      </c>
      <c r="B1211" s="117">
        <v>2019</v>
      </c>
      <c r="C1211" s="284">
        <v>29</v>
      </c>
      <c r="D1211" s="284"/>
      <c r="E1211" s="195">
        <v>30128699</v>
      </c>
      <c r="F1211" s="284">
        <v>288644942</v>
      </c>
      <c r="G1211" s="153"/>
      <c r="H1211" s="284">
        <v>19500</v>
      </c>
      <c r="I1211" s="263" t="s">
        <v>392</v>
      </c>
      <c r="J1211" s="188"/>
      <c r="K1211" s="188"/>
      <c r="L1211" s="188"/>
      <c r="M1211" s="188"/>
      <c r="N1211" s="188"/>
      <c r="O1211" s="188"/>
      <c r="P1211" s="188"/>
      <c r="Q1211" s="188"/>
    </row>
    <row r="1212" spans="1:17" x14ac:dyDescent="0.2">
      <c r="A1212" s="194" t="s">
        <v>67</v>
      </c>
      <c r="B1212" s="117">
        <v>2019</v>
      </c>
      <c r="C1212" s="284">
        <v>4</v>
      </c>
      <c r="D1212" s="284"/>
      <c r="E1212" s="195">
        <v>4077403</v>
      </c>
      <c r="F1212" s="284">
        <v>30630906</v>
      </c>
      <c r="G1212" s="153"/>
      <c r="H1212" s="284">
        <v>2414</v>
      </c>
      <c r="I1212" s="263" t="s">
        <v>209</v>
      </c>
    </row>
    <row r="1213" spans="1:17" x14ac:dyDescent="0.2">
      <c r="A1213" s="194" t="s">
        <v>37</v>
      </c>
      <c r="B1213" s="117">
        <v>2019</v>
      </c>
      <c r="C1213" s="284">
        <v>6</v>
      </c>
      <c r="D1213" s="284"/>
      <c r="E1213" s="195">
        <v>3089209</v>
      </c>
      <c r="F1213" s="284">
        <v>24596152</v>
      </c>
      <c r="G1213" s="153"/>
      <c r="H1213" s="284">
        <v>3119</v>
      </c>
      <c r="I1213" s="263" t="s">
        <v>393</v>
      </c>
    </row>
    <row r="1214" spans="1:17" x14ac:dyDescent="0.2">
      <c r="A1214" s="194" t="s">
        <v>38</v>
      </c>
      <c r="B1214" s="117">
        <v>2019</v>
      </c>
      <c r="C1214" s="284">
        <v>4</v>
      </c>
      <c r="D1214" s="284"/>
      <c r="E1214" s="195">
        <v>3891568</v>
      </c>
      <c r="F1214" s="284">
        <v>37707638</v>
      </c>
      <c r="G1214" s="153"/>
      <c r="H1214" s="284">
        <v>2864</v>
      </c>
      <c r="I1214" s="263" t="s">
        <v>213</v>
      </c>
    </row>
    <row r="1215" spans="1:17" x14ac:dyDescent="0.2">
      <c r="A1215" s="194" t="s">
        <v>39</v>
      </c>
      <c r="B1215" s="117">
        <v>2019</v>
      </c>
      <c r="C1215" s="284">
        <v>6</v>
      </c>
      <c r="D1215" s="284"/>
      <c r="E1215" s="195">
        <v>11414360</v>
      </c>
      <c r="F1215" s="284">
        <v>100404219</v>
      </c>
      <c r="G1215" s="153"/>
      <c r="H1215" s="284">
        <v>7985</v>
      </c>
      <c r="I1215" s="263" t="s">
        <v>331</v>
      </c>
    </row>
    <row r="1216" spans="1:17" x14ac:dyDescent="0.2">
      <c r="A1216" s="194" t="s">
        <v>40</v>
      </c>
      <c r="B1216" s="117">
        <v>2019</v>
      </c>
      <c r="C1216" s="284">
        <v>7</v>
      </c>
      <c r="D1216" s="284"/>
      <c r="E1216" s="195">
        <v>5386478</v>
      </c>
      <c r="F1216" s="284">
        <v>42124551</v>
      </c>
      <c r="G1216" s="153"/>
      <c r="H1216" s="284">
        <v>6035</v>
      </c>
      <c r="I1216" s="263" t="s">
        <v>348</v>
      </c>
    </row>
    <row r="1217" spans="1:9" x14ac:dyDescent="0.2">
      <c r="A1217" s="194" t="s">
        <v>41</v>
      </c>
      <c r="B1217" s="117">
        <v>2019</v>
      </c>
      <c r="C1217" s="284">
        <v>80</v>
      </c>
      <c r="D1217" s="284"/>
      <c r="E1217" s="195">
        <v>64132000</v>
      </c>
      <c r="F1217" s="284">
        <v>568643000</v>
      </c>
      <c r="G1217" s="153"/>
      <c r="H1217" s="284">
        <v>46103</v>
      </c>
      <c r="I1217" s="263" t="s">
        <v>394</v>
      </c>
    </row>
    <row r="1218" spans="1:9" x14ac:dyDescent="0.2">
      <c r="A1218" s="194" t="s">
        <v>42</v>
      </c>
      <c r="B1218" s="117">
        <v>2019</v>
      </c>
      <c r="C1218" s="284">
        <v>564</v>
      </c>
      <c r="D1218" s="284"/>
      <c r="E1218" s="195">
        <v>274637267</v>
      </c>
      <c r="F1218" s="284">
        <v>1837635090</v>
      </c>
      <c r="G1218" s="153">
        <v>156824000</v>
      </c>
      <c r="H1218" s="284">
        <v>127955</v>
      </c>
      <c r="I1218" s="263" t="s">
        <v>367</v>
      </c>
    </row>
    <row r="1219" spans="1:9" x14ac:dyDescent="0.2">
      <c r="A1219" s="194" t="s">
        <v>43</v>
      </c>
      <c r="B1219" s="117">
        <v>2019</v>
      </c>
      <c r="C1219" s="284">
        <v>9</v>
      </c>
      <c r="D1219" s="284"/>
      <c r="E1219" s="195">
        <v>12173000</v>
      </c>
      <c r="F1219" s="284">
        <v>103413000</v>
      </c>
      <c r="G1219" s="153"/>
      <c r="H1219" s="284">
        <v>7850</v>
      </c>
      <c r="I1219" s="263" t="s">
        <v>366</v>
      </c>
    </row>
    <row r="1220" spans="1:9" x14ac:dyDescent="0.2">
      <c r="A1220" s="194" t="s">
        <v>44</v>
      </c>
      <c r="B1220" s="117">
        <v>2019</v>
      </c>
      <c r="C1220" s="284">
        <v>3</v>
      </c>
      <c r="D1220" s="284"/>
      <c r="E1220" s="195">
        <v>2624752</v>
      </c>
      <c r="F1220" s="284">
        <v>23918997</v>
      </c>
      <c r="G1220" s="153"/>
      <c r="H1220" s="284">
        <v>1754</v>
      </c>
      <c r="I1220" s="263" t="s">
        <v>368</v>
      </c>
    </row>
    <row r="1221" spans="1:9" x14ac:dyDescent="0.2">
      <c r="A1221" s="194" t="s">
        <v>45</v>
      </c>
      <c r="B1221" s="117">
        <v>2019</v>
      </c>
      <c r="C1221" s="284">
        <v>50</v>
      </c>
      <c r="D1221" s="284"/>
      <c r="E1221" s="195">
        <v>63778872</v>
      </c>
      <c r="F1221" s="284">
        <v>555480956</v>
      </c>
      <c r="G1221" s="153"/>
      <c r="H1221" s="284">
        <v>76236</v>
      </c>
      <c r="I1221" s="263" t="s">
        <v>395</v>
      </c>
    </row>
    <row r="1222" spans="1:9" x14ac:dyDescent="0.2">
      <c r="A1222" s="194" t="s">
        <v>46</v>
      </c>
      <c r="B1222" s="117">
        <v>2019</v>
      </c>
      <c r="C1222" s="284">
        <v>2130</v>
      </c>
      <c r="D1222" s="284"/>
      <c r="E1222" s="195">
        <v>1238582</v>
      </c>
      <c r="F1222" s="284">
        <v>12366395000</v>
      </c>
      <c r="G1222" s="153">
        <v>99563</v>
      </c>
      <c r="H1222" s="284">
        <v>1535000</v>
      </c>
      <c r="I1222" s="263" t="s">
        <v>396</v>
      </c>
    </row>
    <row r="1223" spans="1:9" x14ac:dyDescent="0.2">
      <c r="A1223" s="194" t="s">
        <v>47</v>
      </c>
      <c r="B1223" s="117">
        <v>2019</v>
      </c>
      <c r="C1223" s="284">
        <v>72</v>
      </c>
      <c r="D1223" s="284"/>
      <c r="E1223" s="195">
        <v>80177211</v>
      </c>
      <c r="F1223" s="284">
        <v>716646220</v>
      </c>
      <c r="G1223" s="153"/>
      <c r="H1223" s="284">
        <v>23628</v>
      </c>
      <c r="I1223" s="263" t="s">
        <v>397</v>
      </c>
    </row>
    <row r="1224" spans="1:9" x14ac:dyDescent="0.2">
      <c r="A1224" s="194" t="s">
        <v>48</v>
      </c>
      <c r="B1224" s="117">
        <v>2019</v>
      </c>
      <c r="C1224" s="284">
        <v>132</v>
      </c>
      <c r="D1224" s="284"/>
      <c r="E1224" s="195">
        <v>97887974</v>
      </c>
      <c r="F1224" s="284">
        <v>744331106</v>
      </c>
      <c r="G1224" s="153"/>
      <c r="H1224" s="284">
        <v>25755</v>
      </c>
      <c r="I1224" s="263" t="s">
        <v>370</v>
      </c>
    </row>
    <row r="1225" spans="1:9" x14ac:dyDescent="0.2">
      <c r="A1225" s="194" t="s">
        <v>49</v>
      </c>
      <c r="B1225" s="117">
        <v>2019</v>
      </c>
      <c r="C1225" s="284">
        <v>289</v>
      </c>
      <c r="D1225" s="284"/>
      <c r="E1225" s="195">
        <v>183891144</v>
      </c>
      <c r="F1225" s="284">
        <v>1620434000</v>
      </c>
      <c r="G1225" s="153"/>
      <c r="H1225" s="284">
        <v>72717</v>
      </c>
      <c r="I1225" s="263" t="s">
        <v>398</v>
      </c>
    </row>
    <row r="1226" spans="1:9" x14ac:dyDescent="0.2">
      <c r="A1226" s="194" t="s">
        <v>50</v>
      </c>
      <c r="B1226" s="117">
        <v>2019</v>
      </c>
      <c r="C1226" s="284">
        <v>101</v>
      </c>
      <c r="D1226" s="284"/>
      <c r="E1226" s="195">
        <v>54900000</v>
      </c>
      <c r="F1226" s="284">
        <v>473067015</v>
      </c>
      <c r="G1226" s="153"/>
      <c r="H1226" s="284">
        <v>37000</v>
      </c>
      <c r="I1226" s="263" t="s">
        <v>372</v>
      </c>
    </row>
    <row r="1227" spans="1:9" x14ac:dyDescent="0.2">
      <c r="A1227" s="194" t="s">
        <v>51</v>
      </c>
      <c r="B1227" s="117">
        <v>2019</v>
      </c>
      <c r="C1227" s="284">
        <v>483</v>
      </c>
      <c r="D1227" s="284"/>
      <c r="E1227" s="195">
        <v>319100000</v>
      </c>
      <c r="F1227" s="284">
        <v>3131257000</v>
      </c>
      <c r="G1227" s="153">
        <v>255939000</v>
      </c>
      <c r="H1227" s="284">
        <v>107562</v>
      </c>
      <c r="I1227" s="263" t="s">
        <v>399</v>
      </c>
    </row>
    <row r="1228" spans="1:9" x14ac:dyDescent="0.2">
      <c r="A1228" s="194" t="s">
        <v>52</v>
      </c>
      <c r="B1228" s="117">
        <v>2019</v>
      </c>
      <c r="C1228" s="284">
        <v>45</v>
      </c>
      <c r="D1228" s="284"/>
      <c r="E1228" s="195">
        <v>58335497</v>
      </c>
      <c r="F1228" s="284">
        <v>501900626</v>
      </c>
      <c r="G1228" s="153"/>
      <c r="H1228" s="284">
        <v>23993</v>
      </c>
      <c r="I1228" s="263" t="s">
        <v>400</v>
      </c>
    </row>
    <row r="1229" spans="1:9" x14ac:dyDescent="0.2">
      <c r="A1229" s="194" t="s">
        <v>53</v>
      </c>
      <c r="B1229" s="117">
        <v>2019</v>
      </c>
      <c r="C1229" s="284">
        <v>2</v>
      </c>
      <c r="D1229" s="284"/>
      <c r="E1229" s="195">
        <v>1730845</v>
      </c>
      <c r="F1229" s="284">
        <v>18174930</v>
      </c>
      <c r="G1229" s="153"/>
      <c r="H1229" s="284">
        <v>1740</v>
      </c>
      <c r="I1229" s="263" t="s">
        <v>339</v>
      </c>
    </row>
    <row r="1230" spans="1:9" x14ac:dyDescent="0.2">
      <c r="A1230" s="194" t="s">
        <v>54</v>
      </c>
      <c r="B1230" s="117">
        <v>2019</v>
      </c>
      <c r="C1230" s="284">
        <v>11</v>
      </c>
      <c r="D1230" s="284"/>
      <c r="E1230" s="195">
        <v>10117924</v>
      </c>
      <c r="F1230" s="284">
        <v>91242633</v>
      </c>
      <c r="G1230" s="153"/>
      <c r="H1230" s="284">
        <v>14928</v>
      </c>
      <c r="I1230" s="263" t="s">
        <v>374</v>
      </c>
    </row>
    <row r="1231" spans="1:9" x14ac:dyDescent="0.2">
      <c r="A1231" s="194" t="s">
        <v>56</v>
      </c>
      <c r="B1231" s="117">
        <v>2019</v>
      </c>
      <c r="C1231" s="284">
        <v>38</v>
      </c>
      <c r="D1231" s="284"/>
      <c r="E1231" s="195">
        <v>42603374</v>
      </c>
      <c r="F1231" s="284">
        <v>423753317</v>
      </c>
      <c r="G1231" s="153"/>
      <c r="H1231" s="284">
        <v>23651</v>
      </c>
      <c r="I1231" s="263" t="s">
        <v>401</v>
      </c>
    </row>
    <row r="1232" spans="1:9" x14ac:dyDescent="0.2">
      <c r="A1232" s="194" t="s">
        <v>55</v>
      </c>
      <c r="B1232" s="117">
        <v>2019</v>
      </c>
      <c r="C1232" s="284">
        <v>7</v>
      </c>
      <c r="D1232" s="284"/>
      <c r="E1232" s="195">
        <v>4245757</v>
      </c>
      <c r="F1232" s="284">
        <v>37549216</v>
      </c>
      <c r="G1232" s="153"/>
      <c r="H1232" s="284">
        <v>6873</v>
      </c>
      <c r="I1232" s="263" t="s">
        <v>375</v>
      </c>
    </row>
    <row r="1233" spans="1:9" x14ac:dyDescent="0.2">
      <c r="A1233" s="194" t="s">
        <v>57</v>
      </c>
      <c r="B1233" s="117">
        <v>2019</v>
      </c>
      <c r="C1233" s="284">
        <v>119</v>
      </c>
      <c r="D1233" s="284"/>
      <c r="E1233" s="195">
        <v>143823644</v>
      </c>
      <c r="F1233" s="284">
        <v>1300181224</v>
      </c>
      <c r="G1233" s="153"/>
      <c r="H1233" s="284">
        <v>61549</v>
      </c>
      <c r="I1233" s="263" t="s">
        <v>402</v>
      </c>
    </row>
    <row r="1234" spans="1:9" x14ac:dyDescent="0.2">
      <c r="A1234" s="194" t="s">
        <v>58</v>
      </c>
      <c r="B1234" s="117">
        <v>2019</v>
      </c>
      <c r="C1234" s="284">
        <v>1226</v>
      </c>
      <c r="D1234" s="284"/>
      <c r="E1234" s="195">
        <v>766316000</v>
      </c>
      <c r="F1234" s="284">
        <v>6069624000</v>
      </c>
      <c r="G1234" s="153">
        <v>988701000</v>
      </c>
      <c r="H1234" s="284">
        <v>435500</v>
      </c>
      <c r="I1234" s="263" t="s">
        <v>403</v>
      </c>
    </row>
    <row r="1235" spans="1:9" x14ac:dyDescent="0.2">
      <c r="A1235" s="194" t="s">
        <v>59</v>
      </c>
      <c r="B1235" s="117">
        <v>2019</v>
      </c>
      <c r="C1235" s="284">
        <v>8</v>
      </c>
      <c r="D1235" s="284"/>
      <c r="E1235" s="195">
        <v>11223542</v>
      </c>
      <c r="F1235" s="284">
        <v>123847023</v>
      </c>
      <c r="G1235" s="153"/>
      <c r="H1235" s="284">
        <v>7900</v>
      </c>
      <c r="I1235" s="263" t="s">
        <v>327</v>
      </c>
    </row>
    <row r="1236" spans="1:9" x14ac:dyDescent="0.2">
      <c r="A1236" s="194" t="s">
        <v>60</v>
      </c>
      <c r="B1236" s="117">
        <v>2019</v>
      </c>
      <c r="C1236" s="284">
        <v>6</v>
      </c>
      <c r="D1236" s="284"/>
      <c r="E1236" s="195">
        <v>8550125</v>
      </c>
      <c r="F1236" s="284">
        <v>69110586</v>
      </c>
      <c r="G1236" s="153"/>
      <c r="H1236" s="284">
        <v>5449</v>
      </c>
      <c r="I1236" s="263" t="s">
        <v>344</v>
      </c>
    </row>
    <row r="1237" spans="1:9" ht="30" x14ac:dyDescent="0.2">
      <c r="A1237" s="194" t="s">
        <v>61</v>
      </c>
      <c r="B1237" s="117">
        <v>2019</v>
      </c>
      <c r="C1237" s="284">
        <v>325</v>
      </c>
      <c r="D1237" s="284"/>
      <c r="E1237" s="195">
        <v>264944678</v>
      </c>
      <c r="F1237" s="284">
        <v>2697666160</v>
      </c>
      <c r="G1237" s="153">
        <v>159575038</v>
      </c>
      <c r="H1237" s="284">
        <v>192381</v>
      </c>
      <c r="I1237" s="263" t="s">
        <v>378</v>
      </c>
    </row>
    <row r="1238" spans="1:9" x14ac:dyDescent="0.2">
      <c r="A1238" s="194" t="s">
        <v>63</v>
      </c>
      <c r="B1238" s="117">
        <v>2019</v>
      </c>
      <c r="C1238" s="284">
        <v>8</v>
      </c>
      <c r="D1238" s="284"/>
      <c r="E1238" s="195">
        <v>6344315</v>
      </c>
      <c r="F1238" s="284">
        <v>63252654</v>
      </c>
      <c r="G1238" s="153"/>
      <c r="H1238" s="284">
        <v>5001</v>
      </c>
      <c r="I1238" s="263" t="s">
        <v>404</v>
      </c>
    </row>
    <row r="1239" spans="1:9" x14ac:dyDescent="0.2">
      <c r="A1239" s="194" t="s">
        <v>64</v>
      </c>
      <c r="B1239" s="117">
        <v>2019</v>
      </c>
      <c r="C1239" s="284">
        <v>4</v>
      </c>
      <c r="D1239" s="284"/>
      <c r="E1239" s="195">
        <v>5386478</v>
      </c>
      <c r="F1239" s="284">
        <v>42124551</v>
      </c>
      <c r="G1239" s="153"/>
      <c r="H1239" s="284">
        <v>2508</v>
      </c>
      <c r="I1239" s="263" t="s">
        <v>310</v>
      </c>
    </row>
    <row r="1240" spans="1:9" ht="15.75" thickBot="1" x14ac:dyDescent="0.25">
      <c r="A1240" s="217" t="s">
        <v>65</v>
      </c>
      <c r="B1240" s="218">
        <v>2019</v>
      </c>
      <c r="C1240" s="291">
        <v>16</v>
      </c>
      <c r="D1240" s="291"/>
      <c r="E1240" s="220">
        <v>39300000</v>
      </c>
      <c r="F1240" s="291">
        <v>420400000</v>
      </c>
      <c r="G1240" s="219"/>
      <c r="H1240" s="291">
        <v>32391</v>
      </c>
      <c r="I1240" s="269" t="s">
        <v>406</v>
      </c>
    </row>
    <row r="1241" spans="1:9" s="225" customFormat="1" ht="15.75" thickTop="1" x14ac:dyDescent="0.2">
      <c r="A1241" s="221" t="s">
        <v>35</v>
      </c>
      <c r="B1241" s="222">
        <v>2020</v>
      </c>
      <c r="C1241" s="292">
        <v>9</v>
      </c>
      <c r="D1241" s="292">
        <v>4609</v>
      </c>
      <c r="E1241" s="224">
        <v>14333210</v>
      </c>
      <c r="F1241" s="292">
        <v>132018991</v>
      </c>
      <c r="G1241" s="223"/>
      <c r="H1241" s="292">
        <v>10000</v>
      </c>
      <c r="I1241" s="270" t="s">
        <v>391</v>
      </c>
    </row>
    <row r="1242" spans="1:9" s="225" customFormat="1" x14ac:dyDescent="0.2">
      <c r="A1242" s="226" t="s">
        <v>36</v>
      </c>
      <c r="B1242" s="227">
        <v>2020</v>
      </c>
      <c r="C1242" s="293">
        <v>29</v>
      </c>
      <c r="D1242" s="293">
        <v>12450</v>
      </c>
      <c r="E1242" s="229">
        <v>28728585</v>
      </c>
      <c r="F1242" s="293">
        <v>289751845</v>
      </c>
      <c r="G1242" s="228"/>
      <c r="H1242" s="293">
        <v>20700</v>
      </c>
      <c r="I1242" s="271" t="s">
        <v>392</v>
      </c>
    </row>
    <row r="1243" spans="1:9" s="225" customFormat="1" x14ac:dyDescent="0.2">
      <c r="A1243" s="226" t="s">
        <v>67</v>
      </c>
      <c r="B1243" s="227">
        <v>2020</v>
      </c>
      <c r="C1243" s="293">
        <v>4</v>
      </c>
      <c r="D1243" s="293">
        <v>1268</v>
      </c>
      <c r="E1243" s="229">
        <v>3999822</v>
      </c>
      <c r="F1243" s="293">
        <v>30200212</v>
      </c>
      <c r="G1243" s="228"/>
      <c r="H1243" s="293">
        <v>2414</v>
      </c>
      <c r="I1243" s="271" t="s">
        <v>209</v>
      </c>
    </row>
    <row r="1244" spans="1:9" s="225" customFormat="1" x14ac:dyDescent="0.2">
      <c r="A1244" s="226" t="s">
        <v>37</v>
      </c>
      <c r="B1244" s="227">
        <v>2020</v>
      </c>
      <c r="C1244" s="293">
        <v>6</v>
      </c>
      <c r="D1244" s="293">
        <v>1605</v>
      </c>
      <c r="E1244" s="229">
        <v>5664385</v>
      </c>
      <c r="F1244" s="293">
        <v>52408831</v>
      </c>
      <c r="G1244" s="228"/>
      <c r="H1244" s="293">
        <v>3183</v>
      </c>
      <c r="I1244" s="271" t="s">
        <v>408</v>
      </c>
    </row>
    <row r="1245" spans="1:9" s="225" customFormat="1" x14ac:dyDescent="0.2">
      <c r="A1245" s="226" t="s">
        <v>38</v>
      </c>
      <c r="B1245" s="227">
        <v>2020</v>
      </c>
      <c r="C1245" s="293">
        <v>4</v>
      </c>
      <c r="D1245" s="293">
        <v>1117</v>
      </c>
      <c r="E1245" s="229">
        <v>3891568</v>
      </c>
      <c r="F1245" s="293">
        <v>37707638</v>
      </c>
      <c r="G1245" s="228"/>
      <c r="H1245" s="293">
        <v>2864</v>
      </c>
      <c r="I1245" s="271" t="s">
        <v>213</v>
      </c>
    </row>
    <row r="1246" spans="1:9" s="225" customFormat="1" x14ac:dyDescent="0.2">
      <c r="A1246" s="226" t="s">
        <v>39</v>
      </c>
      <c r="B1246" s="227">
        <v>2020</v>
      </c>
      <c r="C1246" s="293">
        <v>4</v>
      </c>
      <c r="D1246" s="293">
        <v>4132</v>
      </c>
      <c r="E1246" s="229">
        <v>11602889</v>
      </c>
      <c r="F1246" s="293">
        <v>99349324</v>
      </c>
      <c r="G1246" s="228"/>
      <c r="H1246" s="293">
        <v>7781</v>
      </c>
      <c r="I1246" s="271" t="s">
        <v>410</v>
      </c>
    </row>
    <row r="1247" spans="1:9" s="225" customFormat="1" x14ac:dyDescent="0.2">
      <c r="A1247" s="226" t="s">
        <v>40</v>
      </c>
      <c r="B1247" s="227">
        <v>2020</v>
      </c>
      <c r="C1247" s="293">
        <v>7</v>
      </c>
      <c r="D1247" s="293">
        <v>2670</v>
      </c>
      <c r="E1247" s="229">
        <v>5386478</v>
      </c>
      <c r="F1247" s="293">
        <v>42124551</v>
      </c>
      <c r="G1247" s="228"/>
      <c r="H1247" s="293">
        <v>6200</v>
      </c>
      <c r="I1247" s="271" t="s">
        <v>348</v>
      </c>
    </row>
    <row r="1248" spans="1:9" s="225" customFormat="1" x14ac:dyDescent="0.2">
      <c r="A1248" s="226" t="s">
        <v>41</v>
      </c>
      <c r="B1248" s="227">
        <v>2020</v>
      </c>
      <c r="C1248" s="293">
        <v>78</v>
      </c>
      <c r="D1248" s="293">
        <v>28749</v>
      </c>
      <c r="E1248" s="229">
        <v>63586000</v>
      </c>
      <c r="F1248" s="293">
        <v>565882000</v>
      </c>
      <c r="G1248" s="230"/>
      <c r="H1248" s="293">
        <v>47297</v>
      </c>
      <c r="I1248" s="271" t="s">
        <v>411</v>
      </c>
    </row>
    <row r="1249" spans="1:9" s="225" customFormat="1" x14ac:dyDescent="0.2">
      <c r="A1249" s="226" t="s">
        <v>42</v>
      </c>
      <c r="B1249" s="227">
        <v>2020</v>
      </c>
      <c r="C1249" s="293">
        <v>564</v>
      </c>
      <c r="D1249" s="293">
        <v>99201</v>
      </c>
      <c r="E1249" s="229">
        <v>261397146</v>
      </c>
      <c r="F1249" s="293">
        <v>1800531266</v>
      </c>
      <c r="G1249" s="228">
        <v>132004000</v>
      </c>
      <c r="H1249" s="293">
        <v>135097</v>
      </c>
      <c r="I1249" s="271" t="s">
        <v>412</v>
      </c>
    </row>
    <row r="1250" spans="1:9" s="225" customFormat="1" x14ac:dyDescent="0.2">
      <c r="A1250" s="226" t="s">
        <v>43</v>
      </c>
      <c r="B1250" s="227">
        <v>2020</v>
      </c>
      <c r="C1250" s="293">
        <v>9</v>
      </c>
      <c r="D1250" s="293">
        <v>4395</v>
      </c>
      <c r="E1250" s="229">
        <v>11317000</v>
      </c>
      <c r="F1250" s="293">
        <v>107769000</v>
      </c>
      <c r="G1250" s="228"/>
      <c r="H1250" s="293">
        <v>9786</v>
      </c>
      <c r="I1250" s="271" t="s">
        <v>366</v>
      </c>
    </row>
    <row r="1251" spans="1:9" s="225" customFormat="1" x14ac:dyDescent="0.2">
      <c r="A1251" s="226" t="s">
        <v>44</v>
      </c>
      <c r="B1251" s="227">
        <v>2020</v>
      </c>
      <c r="C1251" s="293">
        <v>3</v>
      </c>
      <c r="D1251" s="293">
        <v>1455</v>
      </c>
      <c r="E1251" s="229">
        <v>2624752</v>
      </c>
      <c r="F1251" s="293">
        <v>23918997</v>
      </c>
      <c r="G1251" s="228"/>
      <c r="H1251" s="293">
        <v>1754</v>
      </c>
      <c r="I1251" s="271" t="s">
        <v>368</v>
      </c>
    </row>
    <row r="1252" spans="1:9" s="225" customFormat="1" x14ac:dyDescent="0.2">
      <c r="A1252" s="226" t="s">
        <v>45</v>
      </c>
      <c r="B1252" s="227">
        <v>2020</v>
      </c>
      <c r="C1252" s="293">
        <v>50</v>
      </c>
      <c r="D1252" s="293">
        <v>25853</v>
      </c>
      <c r="E1252" s="229">
        <v>56932769</v>
      </c>
      <c r="F1252" s="293">
        <v>555480956</v>
      </c>
      <c r="G1252" s="228"/>
      <c r="H1252" s="293">
        <v>70061</v>
      </c>
      <c r="I1252" s="271" t="s">
        <v>413</v>
      </c>
    </row>
    <row r="1253" spans="1:9" s="225" customFormat="1" x14ac:dyDescent="0.2">
      <c r="A1253" s="226" t="s">
        <v>46</v>
      </c>
      <c r="B1253" s="227">
        <v>2020</v>
      </c>
      <c r="C1253" s="293">
        <v>2130</v>
      </c>
      <c r="D1253" s="293">
        <v>476000</v>
      </c>
      <c r="E1253" s="229">
        <v>1238582</v>
      </c>
      <c r="F1253" s="293">
        <v>12366395000</v>
      </c>
      <c r="G1253" s="228">
        <v>99563</v>
      </c>
      <c r="H1253" s="293">
        <v>1535000</v>
      </c>
      <c r="I1253" s="271" t="s">
        <v>414</v>
      </c>
    </row>
    <row r="1254" spans="1:9" s="225" customFormat="1" x14ac:dyDescent="0.2">
      <c r="A1254" s="226" t="s">
        <v>47</v>
      </c>
      <c r="B1254" s="227">
        <v>2020</v>
      </c>
      <c r="C1254" s="293">
        <v>72</v>
      </c>
      <c r="D1254" s="293">
        <v>35643</v>
      </c>
      <c r="E1254" s="229">
        <v>74153119</v>
      </c>
      <c r="F1254" s="293">
        <v>698690061</v>
      </c>
      <c r="G1254" s="228"/>
      <c r="H1254" s="293">
        <v>23830</v>
      </c>
      <c r="I1254" s="271" t="s">
        <v>415</v>
      </c>
    </row>
    <row r="1255" spans="1:9" s="225" customFormat="1" x14ac:dyDescent="0.2">
      <c r="A1255" s="226" t="s">
        <v>48</v>
      </c>
      <c r="B1255" s="227">
        <v>2020</v>
      </c>
      <c r="C1255" s="293">
        <v>128</v>
      </c>
      <c r="D1255" s="293">
        <v>30580</v>
      </c>
      <c r="E1255" s="229">
        <v>97509166</v>
      </c>
      <c r="F1255" s="293">
        <v>719246372</v>
      </c>
      <c r="G1255" s="228"/>
      <c r="H1255" s="293">
        <v>24188</v>
      </c>
      <c r="I1255" s="271" t="s">
        <v>416</v>
      </c>
    </row>
    <row r="1256" spans="1:9" s="225" customFormat="1" x14ac:dyDescent="0.2">
      <c r="A1256" s="226" t="s">
        <v>49</v>
      </c>
      <c r="B1256" s="227">
        <v>2020</v>
      </c>
      <c r="C1256" s="293">
        <v>289</v>
      </c>
      <c r="D1256" s="293">
        <v>76897</v>
      </c>
      <c r="E1256" s="229">
        <v>183891144</v>
      </c>
      <c r="F1256" s="293">
        <v>1620434000</v>
      </c>
      <c r="G1256" s="228"/>
      <c r="H1256" s="293">
        <v>72717</v>
      </c>
      <c r="I1256" s="271" t="s">
        <v>398</v>
      </c>
    </row>
    <row r="1257" spans="1:9" s="225" customFormat="1" x14ac:dyDescent="0.2">
      <c r="A1257" s="226" t="s">
        <v>50</v>
      </c>
      <c r="B1257" s="227">
        <v>2020</v>
      </c>
      <c r="C1257" s="293">
        <v>101</v>
      </c>
      <c r="D1257" s="293">
        <v>27177</v>
      </c>
      <c r="E1257" s="229">
        <v>54900000</v>
      </c>
      <c r="F1257" s="293">
        <v>473067015</v>
      </c>
      <c r="G1257" s="228"/>
      <c r="H1257" s="293">
        <v>37000</v>
      </c>
      <c r="I1257" s="271" t="s">
        <v>372</v>
      </c>
    </row>
    <row r="1258" spans="1:9" s="225" customFormat="1" x14ac:dyDescent="0.2">
      <c r="A1258" s="226" t="s">
        <v>51</v>
      </c>
      <c r="B1258" s="227">
        <v>2020</v>
      </c>
      <c r="C1258" s="293">
        <v>463</v>
      </c>
      <c r="D1258" s="293">
        <v>134361</v>
      </c>
      <c r="E1258" s="229">
        <v>298645218</v>
      </c>
      <c r="F1258" s="293">
        <v>3165831000</v>
      </c>
      <c r="G1258" s="228">
        <v>244988000</v>
      </c>
      <c r="H1258" s="293">
        <v>115300</v>
      </c>
      <c r="I1258" s="271" t="s">
        <v>417</v>
      </c>
    </row>
    <row r="1259" spans="1:9" s="225" customFormat="1" x14ac:dyDescent="0.2">
      <c r="A1259" s="226" t="s">
        <v>52</v>
      </c>
      <c r="B1259" s="227">
        <v>2020</v>
      </c>
      <c r="C1259" s="293">
        <v>45</v>
      </c>
      <c r="D1259" s="293">
        <v>25967</v>
      </c>
      <c r="E1259" s="229">
        <v>53732366</v>
      </c>
      <c r="F1259" s="293">
        <v>491166964</v>
      </c>
      <c r="G1259" s="228"/>
      <c r="H1259" s="293">
        <v>24761</v>
      </c>
      <c r="I1259" s="271" t="s">
        <v>418</v>
      </c>
    </row>
    <row r="1260" spans="1:9" s="225" customFormat="1" x14ac:dyDescent="0.2">
      <c r="A1260" s="226" t="s">
        <v>53</v>
      </c>
      <c r="B1260" s="227">
        <v>2020</v>
      </c>
      <c r="C1260" s="293">
        <v>2</v>
      </c>
      <c r="D1260" s="293">
        <v>1093</v>
      </c>
      <c r="E1260" s="229">
        <v>1730845</v>
      </c>
      <c r="F1260" s="293">
        <v>18174930</v>
      </c>
      <c r="G1260" s="228"/>
      <c r="H1260" s="293">
        <v>1740</v>
      </c>
      <c r="I1260" s="271" t="s">
        <v>339</v>
      </c>
    </row>
    <row r="1261" spans="1:9" s="225" customFormat="1" x14ac:dyDescent="0.2">
      <c r="A1261" s="226" t="s">
        <v>54</v>
      </c>
      <c r="B1261" s="227">
        <v>2020</v>
      </c>
      <c r="C1261" s="293">
        <v>11</v>
      </c>
      <c r="D1261" s="293">
        <v>5893</v>
      </c>
      <c r="E1261" s="229">
        <v>10117924</v>
      </c>
      <c r="F1261" s="293">
        <v>91242633</v>
      </c>
      <c r="G1261" s="228"/>
      <c r="H1261" s="293">
        <v>14928</v>
      </c>
      <c r="I1261" s="271" t="s">
        <v>374</v>
      </c>
    </row>
    <row r="1262" spans="1:9" s="225" customFormat="1" x14ac:dyDescent="0.2">
      <c r="A1262" s="226" t="s">
        <v>56</v>
      </c>
      <c r="B1262" s="227">
        <v>2020</v>
      </c>
      <c r="C1262" s="293">
        <v>38</v>
      </c>
      <c r="D1262" s="293">
        <v>29574</v>
      </c>
      <c r="E1262" s="229">
        <v>42603374</v>
      </c>
      <c r="F1262" s="293">
        <v>437555964</v>
      </c>
      <c r="G1262" s="228"/>
      <c r="H1262" s="293">
        <v>30142</v>
      </c>
      <c r="I1262" s="271" t="s">
        <v>419</v>
      </c>
    </row>
    <row r="1263" spans="1:9" s="225" customFormat="1" x14ac:dyDescent="0.2">
      <c r="A1263" s="226" t="s">
        <v>55</v>
      </c>
      <c r="B1263" s="227">
        <v>2020</v>
      </c>
      <c r="C1263" s="293">
        <v>7</v>
      </c>
      <c r="D1263" s="293">
        <v>2040</v>
      </c>
      <c r="E1263" s="229">
        <v>4176763</v>
      </c>
      <c r="F1263" s="293">
        <v>38302544</v>
      </c>
      <c r="G1263" s="228"/>
      <c r="H1263" s="293">
        <v>7342</v>
      </c>
      <c r="I1263" s="271" t="s">
        <v>375</v>
      </c>
    </row>
    <row r="1264" spans="1:9" s="225" customFormat="1" x14ac:dyDescent="0.2">
      <c r="A1264" s="226" t="s">
        <v>57</v>
      </c>
      <c r="B1264" s="227">
        <v>2020</v>
      </c>
      <c r="C1264" s="293">
        <v>119</v>
      </c>
      <c r="D1264" s="293">
        <v>52116</v>
      </c>
      <c r="E1264" s="229">
        <v>137118059</v>
      </c>
      <c r="F1264" s="293">
        <v>1299949219</v>
      </c>
      <c r="G1264" s="228"/>
      <c r="H1264" s="293">
        <v>62023</v>
      </c>
      <c r="I1264" s="271" t="s">
        <v>420</v>
      </c>
    </row>
    <row r="1265" spans="1:9" s="225" customFormat="1" x14ac:dyDescent="0.2">
      <c r="A1265" s="226" t="s">
        <v>58</v>
      </c>
      <c r="B1265" s="227">
        <v>2020</v>
      </c>
      <c r="C1265" s="293">
        <v>1195</v>
      </c>
      <c r="D1265" s="293">
        <v>254532</v>
      </c>
      <c r="E1265" s="229">
        <v>766862000</v>
      </c>
      <c r="F1265" s="293">
        <v>6736765000</v>
      </c>
      <c r="G1265" s="228">
        <v>1062480000</v>
      </c>
      <c r="H1265" s="293">
        <v>435500</v>
      </c>
      <c r="I1265" s="271" t="s">
        <v>421</v>
      </c>
    </row>
    <row r="1266" spans="1:9" s="225" customFormat="1" x14ac:dyDescent="0.2">
      <c r="A1266" s="226" t="s">
        <v>59</v>
      </c>
      <c r="B1266" s="227">
        <v>2020</v>
      </c>
      <c r="C1266" s="293">
        <v>8</v>
      </c>
      <c r="D1266" s="293">
        <v>4768</v>
      </c>
      <c r="E1266" s="229">
        <v>11223542</v>
      </c>
      <c r="F1266" s="293">
        <v>123847023</v>
      </c>
      <c r="G1266" s="228"/>
      <c r="H1266" s="293">
        <v>7900</v>
      </c>
      <c r="I1266" s="271" t="s">
        <v>327</v>
      </c>
    </row>
    <row r="1267" spans="1:9" s="225" customFormat="1" x14ac:dyDescent="0.2">
      <c r="A1267" s="226" t="s">
        <v>60</v>
      </c>
      <c r="B1267" s="227">
        <v>2020</v>
      </c>
      <c r="C1267" s="293">
        <v>6</v>
      </c>
      <c r="D1267" s="293">
        <v>2792</v>
      </c>
      <c r="E1267" s="229">
        <v>8550125</v>
      </c>
      <c r="F1267" s="293">
        <v>69110586</v>
      </c>
      <c r="G1267" s="228"/>
      <c r="H1267" s="293">
        <v>5449</v>
      </c>
      <c r="I1267" s="271" t="s">
        <v>344</v>
      </c>
    </row>
    <row r="1268" spans="1:9" s="225" customFormat="1" x14ac:dyDescent="0.2">
      <c r="A1268" s="226" t="s">
        <v>61</v>
      </c>
      <c r="B1268" s="227">
        <v>2020</v>
      </c>
      <c r="C1268" s="293">
        <v>330</v>
      </c>
      <c r="D1268" s="293">
        <v>124527</v>
      </c>
      <c r="E1268" s="229">
        <v>259987034</v>
      </c>
      <c r="F1268" s="293">
        <v>2681024954</v>
      </c>
      <c r="G1268" s="228">
        <v>169032140</v>
      </c>
      <c r="H1268" s="293">
        <v>196169</v>
      </c>
      <c r="I1268" s="271" t="s">
        <v>409</v>
      </c>
    </row>
    <row r="1269" spans="1:9" s="225" customFormat="1" x14ac:dyDescent="0.2">
      <c r="A1269" s="226" t="s">
        <v>63</v>
      </c>
      <c r="B1269" s="227">
        <v>2020</v>
      </c>
      <c r="C1269" s="293">
        <v>8</v>
      </c>
      <c r="D1269" s="293">
        <v>2833</v>
      </c>
      <c r="E1269" s="229">
        <v>6259411</v>
      </c>
      <c r="F1269" s="293">
        <v>62082105</v>
      </c>
      <c r="G1269" s="228"/>
      <c r="H1269" s="293">
        <v>5001</v>
      </c>
      <c r="I1269" s="271" t="s">
        <v>422</v>
      </c>
    </row>
    <row r="1270" spans="1:9" s="225" customFormat="1" x14ac:dyDescent="0.2">
      <c r="A1270" s="226" t="s">
        <v>64</v>
      </c>
      <c r="B1270" s="227">
        <v>2020</v>
      </c>
      <c r="C1270" s="293">
        <v>4</v>
      </c>
      <c r="D1270" s="293">
        <v>1462</v>
      </c>
      <c r="E1270" s="229">
        <v>5386478</v>
      </c>
      <c r="F1270" s="293">
        <v>42124551</v>
      </c>
      <c r="G1270" s="228"/>
      <c r="H1270" s="293">
        <v>2508</v>
      </c>
      <c r="I1270" s="271" t="s">
        <v>310</v>
      </c>
    </row>
    <row r="1271" spans="1:9" s="225" customFormat="1" ht="15.75" thickBot="1" x14ac:dyDescent="0.25">
      <c r="A1271" s="231" t="s">
        <v>65</v>
      </c>
      <c r="B1271" s="232">
        <v>2020</v>
      </c>
      <c r="C1271" s="294">
        <v>16</v>
      </c>
      <c r="D1271" s="294">
        <v>14739</v>
      </c>
      <c r="E1271" s="234">
        <v>46305074</v>
      </c>
      <c r="F1271" s="294">
        <v>422834489</v>
      </c>
      <c r="G1271" s="233"/>
      <c r="H1271" s="294">
        <v>30630</v>
      </c>
      <c r="I1271" s="272" t="s">
        <v>423</v>
      </c>
    </row>
    <row r="1272" spans="1:9" s="225" customFormat="1" ht="15.75" thickTop="1" x14ac:dyDescent="0.2">
      <c r="A1272" s="235" t="s">
        <v>35</v>
      </c>
      <c r="B1272" s="67">
        <v>2021</v>
      </c>
      <c r="C1272" s="295">
        <v>9</v>
      </c>
      <c r="D1272" s="295">
        <v>4737</v>
      </c>
      <c r="E1272" s="237">
        <v>14483743</v>
      </c>
      <c r="F1272" s="295">
        <v>133927344</v>
      </c>
      <c r="G1272" s="236"/>
      <c r="H1272" s="295">
        <v>10711</v>
      </c>
      <c r="I1272" s="273" t="s">
        <v>347</v>
      </c>
    </row>
    <row r="1273" spans="1:9" x14ac:dyDescent="0.2">
      <c r="A1273" s="238" t="s">
        <v>36</v>
      </c>
      <c r="B1273" s="55">
        <v>2021</v>
      </c>
      <c r="C1273" s="296">
        <v>29</v>
      </c>
      <c r="D1273" s="296">
        <v>12533</v>
      </c>
      <c r="E1273" s="239">
        <v>32208352</v>
      </c>
      <c r="F1273" s="296">
        <v>292667099</v>
      </c>
      <c r="G1273" s="180"/>
      <c r="H1273" s="296">
        <v>20147</v>
      </c>
      <c r="I1273" s="274" t="s">
        <v>425</v>
      </c>
    </row>
    <row r="1274" spans="1:9" x14ac:dyDescent="0.2">
      <c r="A1274" s="238" t="s">
        <v>67</v>
      </c>
      <c r="B1274" s="55">
        <v>2021</v>
      </c>
      <c r="C1274" s="296">
        <v>4</v>
      </c>
      <c r="D1274" s="296">
        <v>1272</v>
      </c>
      <c r="E1274" s="239">
        <v>4077403</v>
      </c>
      <c r="F1274" s="296">
        <v>30057897</v>
      </c>
      <c r="G1274" s="180"/>
      <c r="H1274" s="296">
        <v>2414</v>
      </c>
      <c r="I1274" s="274" t="s">
        <v>426</v>
      </c>
    </row>
    <row r="1275" spans="1:9" x14ac:dyDescent="0.2">
      <c r="A1275" s="238" t="s">
        <v>37</v>
      </c>
      <c r="B1275" s="55">
        <v>2021</v>
      </c>
      <c r="C1275" s="296">
        <v>6</v>
      </c>
      <c r="D1275" s="296">
        <v>1605</v>
      </c>
      <c r="E1275" s="239">
        <v>56016807</v>
      </c>
      <c r="F1275" s="296">
        <v>5601607</v>
      </c>
      <c r="G1275" s="180"/>
      <c r="H1275" s="296">
        <v>3219</v>
      </c>
      <c r="I1275" s="274" t="s">
        <v>427</v>
      </c>
    </row>
    <row r="1276" spans="1:9" x14ac:dyDescent="0.2">
      <c r="A1276" s="238" t="s">
        <v>38</v>
      </c>
      <c r="B1276" s="55">
        <v>2021</v>
      </c>
      <c r="C1276" s="296">
        <v>4</v>
      </c>
      <c r="D1276" s="296">
        <v>1121</v>
      </c>
      <c r="E1276" s="239">
        <v>3562918</v>
      </c>
      <c r="F1276" s="296">
        <v>36280808</v>
      </c>
      <c r="G1276" s="180"/>
      <c r="H1276" s="296">
        <v>2864</v>
      </c>
      <c r="I1276" s="274" t="s">
        <v>213</v>
      </c>
    </row>
    <row r="1277" spans="1:9" x14ac:dyDescent="0.2">
      <c r="A1277" s="238" t="s">
        <v>39</v>
      </c>
      <c r="B1277" s="55">
        <v>2021</v>
      </c>
      <c r="C1277" s="296">
        <v>6</v>
      </c>
      <c r="D1277" s="296">
        <v>4094</v>
      </c>
      <c r="E1277" s="239">
        <v>11414360</v>
      </c>
      <c r="F1277" s="296">
        <v>100404219</v>
      </c>
      <c r="G1277" s="180"/>
      <c r="H1277" s="296">
        <v>7985</v>
      </c>
      <c r="I1277" s="274" t="s">
        <v>331</v>
      </c>
    </row>
    <row r="1278" spans="1:9" x14ac:dyDescent="0.2">
      <c r="A1278" s="238" t="s">
        <v>40</v>
      </c>
      <c r="B1278" s="55">
        <v>2021</v>
      </c>
      <c r="C1278" s="296">
        <v>7</v>
      </c>
      <c r="D1278" s="296">
        <v>2670</v>
      </c>
      <c r="E1278" s="239">
        <v>5386478</v>
      </c>
      <c r="F1278" s="296">
        <v>42124551</v>
      </c>
      <c r="G1278" s="180"/>
      <c r="H1278" s="296">
        <v>6200</v>
      </c>
      <c r="I1278" s="274" t="s">
        <v>348</v>
      </c>
    </row>
    <row r="1279" spans="1:9" x14ac:dyDescent="0.2">
      <c r="A1279" s="238" t="s">
        <v>41</v>
      </c>
      <c r="B1279" s="55">
        <v>2021</v>
      </c>
      <c r="C1279" s="296">
        <v>78</v>
      </c>
      <c r="D1279" s="296">
        <v>28870</v>
      </c>
      <c r="E1279" s="239">
        <v>64828000</v>
      </c>
      <c r="F1279" s="296">
        <v>576927000</v>
      </c>
      <c r="G1279" s="180"/>
      <c r="H1279" s="296">
        <v>48038</v>
      </c>
      <c r="I1279" s="274" t="s">
        <v>395</v>
      </c>
    </row>
    <row r="1280" spans="1:9" x14ac:dyDescent="0.2">
      <c r="A1280" s="238" t="s">
        <v>42</v>
      </c>
      <c r="B1280" s="55">
        <v>2021</v>
      </c>
      <c r="C1280" s="296">
        <v>595</v>
      </c>
      <c r="D1280" s="296">
        <v>100944</v>
      </c>
      <c r="E1280" s="239">
        <v>274637267</v>
      </c>
      <c r="F1280" s="296">
        <v>1796198999</v>
      </c>
      <c r="G1280" s="180">
        <v>137711000</v>
      </c>
      <c r="H1280" s="296">
        <v>127955</v>
      </c>
      <c r="I1280" s="274" t="s">
        <v>428</v>
      </c>
    </row>
    <row r="1281" spans="1:9" x14ac:dyDescent="0.2">
      <c r="A1281" s="238" t="s">
        <v>43</v>
      </c>
      <c r="B1281" s="55">
        <v>2021</v>
      </c>
      <c r="C1281" s="296">
        <v>9</v>
      </c>
      <c r="D1281" s="296">
        <v>4395</v>
      </c>
      <c r="E1281" s="239">
        <v>11317</v>
      </c>
      <c r="F1281" s="296">
        <v>107769000</v>
      </c>
      <c r="G1281" s="180"/>
      <c r="H1281" s="296">
        <v>9786</v>
      </c>
      <c r="I1281" s="274" t="s">
        <v>366</v>
      </c>
    </row>
    <row r="1282" spans="1:9" x14ac:dyDescent="0.2">
      <c r="A1282" s="238" t="s">
        <v>44</v>
      </c>
      <c r="B1282" s="55">
        <v>2021</v>
      </c>
      <c r="C1282" s="296">
        <v>3</v>
      </c>
      <c r="D1282" s="296">
        <v>1455</v>
      </c>
      <c r="E1282" s="239">
        <v>2624752</v>
      </c>
      <c r="F1282" s="296">
        <v>23918997</v>
      </c>
      <c r="G1282" s="180"/>
      <c r="H1282" s="296">
        <v>1754</v>
      </c>
      <c r="I1282" s="274" t="s">
        <v>368</v>
      </c>
    </row>
    <row r="1283" spans="1:9" x14ac:dyDescent="0.2">
      <c r="A1283" s="238" t="s">
        <v>45</v>
      </c>
      <c r="B1283" s="55">
        <v>2021</v>
      </c>
      <c r="C1283" s="296">
        <v>50</v>
      </c>
      <c r="D1283" s="296">
        <v>25890</v>
      </c>
      <c r="E1283" s="239">
        <v>53841558</v>
      </c>
      <c r="F1283" s="296">
        <v>555480956</v>
      </c>
      <c r="G1283" s="180"/>
      <c r="H1283" s="296">
        <v>76236</v>
      </c>
      <c r="I1283" s="274" t="s">
        <v>429</v>
      </c>
    </row>
    <row r="1284" spans="1:9" x14ac:dyDescent="0.2">
      <c r="A1284" s="238" t="s">
        <v>46</v>
      </c>
      <c r="B1284" s="55">
        <v>2021</v>
      </c>
      <c r="C1284" s="296">
        <v>2130</v>
      </c>
      <c r="D1284" s="296">
        <v>494656</v>
      </c>
      <c r="E1284" s="239">
        <v>1267227</v>
      </c>
      <c r="F1284" s="296">
        <v>12216333532</v>
      </c>
      <c r="G1284" s="180">
        <v>22815</v>
      </c>
      <c r="H1284" s="296">
        <v>1535000</v>
      </c>
      <c r="I1284" s="274" t="s">
        <v>430</v>
      </c>
    </row>
    <row r="1285" spans="1:9" x14ac:dyDescent="0.2">
      <c r="A1285" s="238" t="s">
        <v>47</v>
      </c>
      <c r="B1285" s="55">
        <v>2021</v>
      </c>
      <c r="C1285" s="296">
        <v>72</v>
      </c>
      <c r="D1285" s="296">
        <v>35715</v>
      </c>
      <c r="E1285" s="239">
        <v>84364934</v>
      </c>
      <c r="F1285" s="296">
        <v>708043803</v>
      </c>
      <c r="G1285" s="180"/>
      <c r="H1285" s="296">
        <v>23830</v>
      </c>
      <c r="I1285" s="274" t="s">
        <v>415</v>
      </c>
    </row>
    <row r="1286" spans="1:9" x14ac:dyDescent="0.2">
      <c r="A1286" s="238" t="s">
        <v>48</v>
      </c>
      <c r="B1286" s="55">
        <v>2021</v>
      </c>
      <c r="C1286" s="296">
        <v>128</v>
      </c>
      <c r="D1286" s="296">
        <v>31361</v>
      </c>
      <c r="E1286" s="239">
        <v>99433231</v>
      </c>
      <c r="F1286" s="296">
        <v>728024651</v>
      </c>
      <c r="G1286" s="180"/>
      <c r="H1286" s="296">
        <v>24188</v>
      </c>
      <c r="I1286" s="274" t="s">
        <v>431</v>
      </c>
    </row>
    <row r="1287" spans="1:9" x14ac:dyDescent="0.2">
      <c r="A1287" s="238" t="s">
        <v>49</v>
      </c>
      <c r="B1287" s="55">
        <v>2021</v>
      </c>
      <c r="C1287" s="296">
        <v>289</v>
      </c>
      <c r="D1287" s="296">
        <v>82807</v>
      </c>
      <c r="E1287" s="239">
        <v>194189823</v>
      </c>
      <c r="F1287" s="296">
        <v>1665932000</v>
      </c>
      <c r="G1287" s="180"/>
      <c r="H1287" s="296">
        <v>79226</v>
      </c>
      <c r="I1287" s="274" t="s">
        <v>432</v>
      </c>
    </row>
    <row r="1288" spans="1:9" x14ac:dyDescent="0.2">
      <c r="A1288" s="238" t="s">
        <v>433</v>
      </c>
      <c r="B1288" s="55">
        <v>2021</v>
      </c>
      <c r="C1288" s="296">
        <v>104</v>
      </c>
      <c r="D1288" s="296">
        <v>27861</v>
      </c>
      <c r="E1288" s="252" t="s">
        <v>434</v>
      </c>
      <c r="F1288" s="296">
        <v>474399123</v>
      </c>
      <c r="G1288" s="180"/>
      <c r="H1288" s="296">
        <v>37000</v>
      </c>
      <c r="I1288" s="274" t="s">
        <v>372</v>
      </c>
    </row>
    <row r="1289" spans="1:9" x14ac:dyDescent="0.2">
      <c r="A1289" s="238" t="s">
        <v>51</v>
      </c>
      <c r="B1289" s="55">
        <v>2021</v>
      </c>
      <c r="C1289" s="296">
        <v>384</v>
      </c>
      <c r="D1289" s="296">
        <v>137295</v>
      </c>
      <c r="E1289" s="239">
        <v>318422889</v>
      </c>
      <c r="F1289" s="296">
        <v>3251208000</v>
      </c>
      <c r="G1289" s="180">
        <v>187533000</v>
      </c>
      <c r="H1289" s="296">
        <v>107562</v>
      </c>
      <c r="I1289" s="274" t="s">
        <v>435</v>
      </c>
    </row>
    <row r="1290" spans="1:9" x14ac:dyDescent="0.2">
      <c r="A1290" s="238" t="s">
        <v>52</v>
      </c>
      <c r="B1290" s="55">
        <v>2021</v>
      </c>
      <c r="C1290" s="296">
        <v>49</v>
      </c>
      <c r="D1290" s="296">
        <v>27597</v>
      </c>
      <c r="E1290" s="239">
        <v>54730149</v>
      </c>
      <c r="F1290" s="296">
        <v>495831762</v>
      </c>
      <c r="G1290" s="180"/>
      <c r="H1290" s="296">
        <v>27810</v>
      </c>
      <c r="I1290" s="274" t="s">
        <v>436</v>
      </c>
    </row>
    <row r="1291" spans="1:9" x14ac:dyDescent="0.2">
      <c r="A1291" s="238" t="s">
        <v>53</v>
      </c>
      <c r="B1291" s="55">
        <v>2021</v>
      </c>
      <c r="C1291" s="296">
        <v>2</v>
      </c>
      <c r="D1291" s="296">
        <v>1093</v>
      </c>
      <c r="E1291" s="239">
        <v>1730845</v>
      </c>
      <c r="F1291" s="296">
        <v>18174930</v>
      </c>
      <c r="G1291" s="180"/>
      <c r="H1291" s="296">
        <v>1740</v>
      </c>
      <c r="I1291" s="274" t="s">
        <v>339</v>
      </c>
    </row>
    <row r="1292" spans="1:9" x14ac:dyDescent="0.2">
      <c r="A1292" s="238" t="s">
        <v>54</v>
      </c>
      <c r="B1292" s="55">
        <v>2021</v>
      </c>
      <c r="C1292" s="296">
        <v>12</v>
      </c>
      <c r="D1292" s="296">
        <v>5978</v>
      </c>
      <c r="E1292" s="239">
        <v>9053833</v>
      </c>
      <c r="F1292" s="296">
        <v>90956240</v>
      </c>
      <c r="G1292" s="180"/>
      <c r="H1292" s="296">
        <v>16688</v>
      </c>
      <c r="I1292" s="274" t="s">
        <v>437</v>
      </c>
    </row>
    <row r="1293" spans="1:9" x14ac:dyDescent="0.2">
      <c r="A1293" s="238" t="s">
        <v>56</v>
      </c>
      <c r="B1293" s="55">
        <v>2021</v>
      </c>
      <c r="C1293" s="296">
        <v>38</v>
      </c>
      <c r="D1293" s="296">
        <v>30164</v>
      </c>
      <c r="E1293" s="239">
        <v>42603374</v>
      </c>
      <c r="F1293" s="296">
        <v>447456181</v>
      </c>
      <c r="G1293" s="180"/>
      <c r="H1293" s="296">
        <v>30142</v>
      </c>
      <c r="I1293" s="274" t="s">
        <v>401</v>
      </c>
    </row>
    <row r="1294" spans="1:9" x14ac:dyDescent="0.2">
      <c r="A1294" s="238" t="s">
        <v>55</v>
      </c>
      <c r="B1294" s="55">
        <v>2021</v>
      </c>
      <c r="C1294" s="296">
        <v>5</v>
      </c>
      <c r="D1294" s="296">
        <v>2400</v>
      </c>
      <c r="E1294" s="239">
        <v>4635757</v>
      </c>
      <c r="F1294" s="296">
        <v>37549216</v>
      </c>
      <c r="G1294" s="180"/>
      <c r="H1294" s="296">
        <v>6873</v>
      </c>
      <c r="I1294" s="274" t="s">
        <v>375</v>
      </c>
    </row>
    <row r="1295" spans="1:9" x14ac:dyDescent="0.2">
      <c r="A1295" s="238" t="s">
        <v>57</v>
      </c>
      <c r="B1295" s="55">
        <v>2021</v>
      </c>
      <c r="C1295" s="296">
        <v>117</v>
      </c>
      <c r="D1295" s="296">
        <v>55032</v>
      </c>
      <c r="E1295" s="239">
        <v>157878491</v>
      </c>
      <c r="F1295" s="296">
        <v>1306528144</v>
      </c>
      <c r="G1295" s="180"/>
      <c r="H1295" s="296">
        <v>63591</v>
      </c>
      <c r="I1295" s="274" t="s">
        <v>420</v>
      </c>
    </row>
    <row r="1296" spans="1:9" x14ac:dyDescent="0.2">
      <c r="A1296" s="238" t="s">
        <v>58</v>
      </c>
      <c r="B1296" s="55">
        <v>2021</v>
      </c>
      <c r="C1296" s="296">
        <v>1180</v>
      </c>
      <c r="D1296" s="296">
        <v>262155</v>
      </c>
      <c r="E1296" s="239">
        <v>813191000</v>
      </c>
      <c r="F1296" s="296">
        <v>6828878000</v>
      </c>
      <c r="G1296" s="180">
        <v>1378728000</v>
      </c>
      <c r="H1296" s="296">
        <v>635950</v>
      </c>
      <c r="I1296" s="274" t="s">
        <v>438</v>
      </c>
    </row>
    <row r="1297" spans="1:9" x14ac:dyDescent="0.2">
      <c r="A1297" s="238" t="s">
        <v>59</v>
      </c>
      <c r="B1297" s="55">
        <v>2021</v>
      </c>
      <c r="C1297" s="296">
        <v>8</v>
      </c>
      <c r="D1297" s="296">
        <v>4768</v>
      </c>
      <c r="E1297" s="239">
        <v>11223542</v>
      </c>
      <c r="F1297" s="296">
        <v>123847023</v>
      </c>
      <c r="G1297" s="180"/>
      <c r="H1297" s="296">
        <v>7900</v>
      </c>
      <c r="I1297" s="274" t="s">
        <v>327</v>
      </c>
    </row>
    <row r="1298" spans="1:9" x14ac:dyDescent="0.2">
      <c r="A1298" s="238" t="s">
        <v>60</v>
      </c>
      <c r="B1298" s="55">
        <v>2021</v>
      </c>
      <c r="C1298" s="296">
        <v>6</v>
      </c>
      <c r="D1298" s="296">
        <v>2792</v>
      </c>
      <c r="E1298" s="239">
        <v>8550125</v>
      </c>
      <c r="F1298" s="296">
        <v>69110586</v>
      </c>
      <c r="G1298" s="180"/>
      <c r="H1298" s="296">
        <v>5449</v>
      </c>
      <c r="I1298" s="274" t="s">
        <v>344</v>
      </c>
    </row>
    <row r="1299" spans="1:9" x14ac:dyDescent="0.2">
      <c r="A1299" s="238" t="s">
        <v>61</v>
      </c>
      <c r="B1299" s="55">
        <v>2021</v>
      </c>
      <c r="C1299" s="296">
        <v>330</v>
      </c>
      <c r="D1299" s="296">
        <v>128282</v>
      </c>
      <c r="E1299" s="239">
        <v>264126519</v>
      </c>
      <c r="F1299" s="296">
        <v>2588285532</v>
      </c>
      <c r="G1299" s="180">
        <v>196076646</v>
      </c>
      <c r="H1299" s="296">
        <v>197797</v>
      </c>
      <c r="I1299" s="274" t="s">
        <v>439</v>
      </c>
    </row>
    <row r="1300" spans="1:9" x14ac:dyDescent="0.2">
      <c r="A1300" s="238" t="s">
        <v>63</v>
      </c>
      <c r="B1300" s="55">
        <v>2021</v>
      </c>
      <c r="C1300" s="296">
        <v>8</v>
      </c>
      <c r="D1300" s="296">
        <v>2859</v>
      </c>
      <c r="E1300" s="239">
        <v>6736249</v>
      </c>
      <c r="F1300" s="296">
        <v>62492464</v>
      </c>
      <c r="G1300" s="180"/>
      <c r="H1300" s="296">
        <v>4648</v>
      </c>
      <c r="I1300" s="274" t="s">
        <v>440</v>
      </c>
    </row>
    <row r="1301" spans="1:9" x14ac:dyDescent="0.2">
      <c r="A1301" s="238" t="s">
        <v>64</v>
      </c>
      <c r="B1301" s="55">
        <v>2021</v>
      </c>
      <c r="C1301" s="296">
        <v>4</v>
      </c>
      <c r="D1301" s="296">
        <v>1462</v>
      </c>
      <c r="E1301" s="239">
        <v>5386478</v>
      </c>
      <c r="F1301" s="296">
        <v>42124551</v>
      </c>
      <c r="G1301" s="180"/>
      <c r="H1301" s="296">
        <v>2508</v>
      </c>
      <c r="I1301" s="274" t="s">
        <v>310</v>
      </c>
    </row>
    <row r="1302" spans="1:9" ht="15.75" thickBot="1" x14ac:dyDescent="0.25">
      <c r="A1302" s="255" t="s">
        <v>65</v>
      </c>
      <c r="B1302" s="256">
        <v>2021</v>
      </c>
      <c r="C1302" s="297">
        <v>19</v>
      </c>
      <c r="D1302" s="297">
        <v>14709</v>
      </c>
      <c r="E1302" s="258">
        <v>47167999</v>
      </c>
      <c r="F1302" s="297">
        <v>422033827</v>
      </c>
      <c r="G1302" s="257"/>
      <c r="H1302" s="297">
        <v>30630</v>
      </c>
      <c r="I1302" s="275" t="s">
        <v>423</v>
      </c>
    </row>
    <row r="1303" spans="1:9" ht="15.75" thickTop="1" x14ac:dyDescent="0.2">
      <c r="A1303" s="137" t="s">
        <v>35</v>
      </c>
      <c r="B1303" s="137">
        <v>2022</v>
      </c>
      <c r="C1303" s="139">
        <v>11</v>
      </c>
      <c r="D1303" s="139">
        <v>4800</v>
      </c>
      <c r="E1303" s="254">
        <v>145772677</v>
      </c>
      <c r="F1303" s="139">
        <v>11234458</v>
      </c>
      <c r="G1303" s="137"/>
      <c r="H1303" s="139">
        <v>10711</v>
      </c>
      <c r="I1303" s="276" t="s">
        <v>347</v>
      </c>
    </row>
    <row r="1304" spans="1:9" x14ac:dyDescent="0.2">
      <c r="A1304" s="112" t="s">
        <v>36</v>
      </c>
      <c r="B1304" s="112">
        <v>2022</v>
      </c>
      <c r="C1304" s="113">
        <v>29</v>
      </c>
      <c r="D1304" s="113">
        <v>12533</v>
      </c>
      <c r="E1304" s="253">
        <v>32208352</v>
      </c>
      <c r="F1304" s="113">
        <v>292667099</v>
      </c>
      <c r="G1304" s="112"/>
      <c r="H1304" s="113">
        <v>20147</v>
      </c>
      <c r="I1304" s="277" t="s">
        <v>425</v>
      </c>
    </row>
    <row r="1305" spans="1:9" x14ac:dyDescent="0.2">
      <c r="A1305" s="112" t="s">
        <v>67</v>
      </c>
      <c r="B1305" s="112">
        <v>2022</v>
      </c>
      <c r="C1305" s="113">
        <v>4</v>
      </c>
      <c r="D1305" s="113">
        <v>1273</v>
      </c>
      <c r="E1305" s="253">
        <v>3977239</v>
      </c>
      <c r="F1305" s="113">
        <v>29888193</v>
      </c>
      <c r="G1305" s="112"/>
      <c r="H1305" s="113">
        <v>2414</v>
      </c>
      <c r="I1305" s="277" t="s">
        <v>426</v>
      </c>
    </row>
    <row r="1306" spans="1:9" x14ac:dyDescent="0.2">
      <c r="A1306" s="112" t="s">
        <v>37</v>
      </c>
      <c r="B1306" s="112">
        <v>2022</v>
      </c>
      <c r="C1306" s="113">
        <v>6</v>
      </c>
      <c r="D1306" s="113">
        <v>1649</v>
      </c>
      <c r="E1306" s="253">
        <v>6904935</v>
      </c>
      <c r="F1306" s="113">
        <v>56763377</v>
      </c>
      <c r="G1306" s="112"/>
      <c r="H1306" s="113">
        <v>3219</v>
      </c>
      <c r="I1306" s="277" t="s">
        <v>443</v>
      </c>
    </row>
    <row r="1307" spans="1:9" x14ac:dyDescent="0.2">
      <c r="A1307" s="112" t="s">
        <v>38</v>
      </c>
      <c r="B1307" s="112">
        <v>2022</v>
      </c>
      <c r="C1307" s="113">
        <v>4</v>
      </c>
      <c r="D1307" s="113">
        <v>1121</v>
      </c>
      <c r="E1307" s="253">
        <v>4138613.87</v>
      </c>
      <c r="F1307" s="113">
        <v>36280808</v>
      </c>
      <c r="G1307" s="112"/>
      <c r="H1307" s="113">
        <v>2864</v>
      </c>
      <c r="I1307" s="277" t="s">
        <v>444</v>
      </c>
    </row>
    <row r="1308" spans="1:9" x14ac:dyDescent="0.2">
      <c r="A1308" s="112" t="s">
        <v>39</v>
      </c>
      <c r="B1308" s="112">
        <v>2022</v>
      </c>
      <c r="C1308" s="113">
        <v>13</v>
      </c>
      <c r="D1308" s="113">
        <v>4186</v>
      </c>
      <c r="E1308" s="253">
        <v>13614335</v>
      </c>
      <c r="F1308" s="113">
        <v>96710407</v>
      </c>
      <c r="G1308" s="112"/>
      <c r="H1308" s="113">
        <v>7781</v>
      </c>
      <c r="I1308" s="277" t="s">
        <v>410</v>
      </c>
    </row>
    <row r="1309" spans="1:9" x14ac:dyDescent="0.2">
      <c r="A1309" s="112" t="s">
        <v>41</v>
      </c>
      <c r="B1309" s="112">
        <v>2022</v>
      </c>
      <c r="C1309" s="113">
        <v>73</v>
      </c>
      <c r="D1309" s="113">
        <v>29017</v>
      </c>
      <c r="E1309" s="253">
        <v>84606000</v>
      </c>
      <c r="F1309" s="113">
        <v>677978000</v>
      </c>
      <c r="G1309" s="112"/>
      <c r="H1309" s="113">
        <v>49488</v>
      </c>
      <c r="I1309" s="277" t="s">
        <v>445</v>
      </c>
    </row>
    <row r="1310" spans="1:9" x14ac:dyDescent="0.2">
      <c r="A1310" s="112" t="s">
        <v>446</v>
      </c>
      <c r="B1310" s="112">
        <v>2022</v>
      </c>
      <c r="C1310" s="113">
        <v>7</v>
      </c>
      <c r="D1310" s="113">
        <v>2670</v>
      </c>
      <c r="E1310" s="253">
        <v>5386478</v>
      </c>
      <c r="F1310" s="113">
        <v>42124551</v>
      </c>
      <c r="G1310" s="112"/>
      <c r="H1310" s="113">
        <v>6200</v>
      </c>
      <c r="I1310" s="277" t="s">
        <v>348</v>
      </c>
    </row>
    <row r="1311" spans="1:9" x14ac:dyDescent="0.2">
      <c r="A1311" s="112" t="s">
        <v>42</v>
      </c>
      <c r="B1311" s="112">
        <v>2022</v>
      </c>
      <c r="C1311" s="113">
        <v>439</v>
      </c>
      <c r="D1311" s="113">
        <v>100944</v>
      </c>
      <c r="E1311" s="253">
        <v>362473147</v>
      </c>
      <c r="F1311" s="113">
        <v>1821420</v>
      </c>
      <c r="G1311" s="113">
        <v>60919</v>
      </c>
      <c r="H1311" s="113">
        <v>145879</v>
      </c>
      <c r="I1311" s="277" t="s">
        <v>447</v>
      </c>
    </row>
    <row r="1312" spans="1:9" x14ac:dyDescent="0.2">
      <c r="A1312" s="112" t="s">
        <v>448</v>
      </c>
      <c r="B1312" s="112">
        <v>2021</v>
      </c>
      <c r="C1312" s="113">
        <v>9</v>
      </c>
      <c r="D1312" s="113">
        <v>4395</v>
      </c>
      <c r="E1312" s="253">
        <v>11317</v>
      </c>
      <c r="F1312" s="113">
        <v>107769000</v>
      </c>
      <c r="G1312" s="112"/>
      <c r="H1312" s="113">
        <v>9786</v>
      </c>
      <c r="I1312" s="277" t="s">
        <v>366</v>
      </c>
    </row>
    <row r="1313" spans="1:9" x14ac:dyDescent="0.2">
      <c r="A1313" s="112" t="s">
        <v>44</v>
      </c>
      <c r="B1313" s="112">
        <v>2021</v>
      </c>
      <c r="C1313" s="113">
        <v>3</v>
      </c>
      <c r="D1313" s="113">
        <v>1455</v>
      </c>
      <c r="E1313" s="253">
        <v>2624752</v>
      </c>
      <c r="F1313" s="113">
        <v>23918997</v>
      </c>
      <c r="G1313" s="112"/>
      <c r="H1313" s="113">
        <v>1754</v>
      </c>
      <c r="I1313" s="277" t="s">
        <v>368</v>
      </c>
    </row>
    <row r="1314" spans="1:9" x14ac:dyDescent="0.2">
      <c r="A1314" s="112" t="s">
        <v>45</v>
      </c>
      <c r="B1314" s="112">
        <v>2022</v>
      </c>
      <c r="C1314" s="113">
        <v>53</v>
      </c>
      <c r="D1314" s="113">
        <v>26426</v>
      </c>
      <c r="E1314" s="253">
        <v>60927992</v>
      </c>
      <c r="F1314" s="113">
        <v>555480956</v>
      </c>
      <c r="G1314" s="112"/>
      <c r="H1314" s="113">
        <v>76236</v>
      </c>
      <c r="I1314" s="277" t="s">
        <v>429</v>
      </c>
    </row>
    <row r="1315" spans="1:9" x14ac:dyDescent="0.2">
      <c r="A1315" s="112" t="s">
        <v>46</v>
      </c>
      <c r="B1315" s="112">
        <v>2022</v>
      </c>
      <c r="C1315" s="113">
        <v>2163</v>
      </c>
      <c r="D1315" s="113">
        <v>50934</v>
      </c>
      <c r="E1315" s="253">
        <v>1491097</v>
      </c>
      <c r="F1315" s="113">
        <v>12470494455</v>
      </c>
      <c r="G1315" s="113">
        <v>17758000</v>
      </c>
      <c r="H1315" s="113">
        <v>1315367</v>
      </c>
      <c r="I1315" s="277" t="s">
        <v>449</v>
      </c>
    </row>
    <row r="1316" spans="1:9" x14ac:dyDescent="0.2">
      <c r="A1316" s="112" t="s">
        <v>47</v>
      </c>
      <c r="B1316" s="112">
        <v>2022</v>
      </c>
      <c r="C1316" s="113">
        <v>72</v>
      </c>
      <c r="D1316" s="113">
        <v>35888</v>
      </c>
      <c r="E1316" s="253">
        <v>82986365</v>
      </c>
      <c r="F1316" s="113">
        <v>708029937</v>
      </c>
      <c r="G1316" s="112"/>
      <c r="H1316" s="113">
        <v>23515</v>
      </c>
      <c r="I1316" s="277" t="s">
        <v>450</v>
      </c>
    </row>
    <row r="1317" spans="1:9" x14ac:dyDescent="0.2">
      <c r="A1317" s="112" t="s">
        <v>48</v>
      </c>
      <c r="B1317" s="112">
        <v>2022</v>
      </c>
      <c r="C1317" s="113">
        <v>130</v>
      </c>
      <c r="D1317" s="113">
        <v>31578</v>
      </c>
      <c r="E1317" s="253">
        <v>134148519</v>
      </c>
      <c r="F1317" s="113">
        <v>738081340</v>
      </c>
      <c r="G1317" s="112"/>
      <c r="H1317" s="113">
        <v>24188</v>
      </c>
      <c r="I1317" s="277" t="s">
        <v>451</v>
      </c>
    </row>
    <row r="1318" spans="1:9" x14ac:dyDescent="0.2">
      <c r="A1318" s="112" t="s">
        <v>49</v>
      </c>
      <c r="B1318" s="112">
        <v>2022</v>
      </c>
      <c r="C1318" s="113">
        <v>286</v>
      </c>
      <c r="D1318" s="113">
        <v>88687</v>
      </c>
      <c r="E1318" s="253">
        <v>233775172</v>
      </c>
      <c r="F1318" s="113">
        <v>1733594</v>
      </c>
      <c r="G1318" s="112"/>
      <c r="H1318" s="113">
        <v>80003</v>
      </c>
      <c r="I1318" s="277" t="s">
        <v>452</v>
      </c>
    </row>
    <row r="1319" spans="1:9" x14ac:dyDescent="0.2">
      <c r="A1319" s="112" t="s">
        <v>50</v>
      </c>
      <c r="B1319" s="112">
        <v>2022</v>
      </c>
      <c r="C1319" s="113">
        <v>101</v>
      </c>
      <c r="D1319" s="113">
        <v>27466</v>
      </c>
      <c r="E1319" s="253">
        <v>65601774</v>
      </c>
      <c r="F1319" s="113">
        <v>486550153</v>
      </c>
      <c r="G1319" s="112"/>
      <c r="H1319" s="113">
        <v>37000</v>
      </c>
      <c r="I1319" s="277" t="s">
        <v>453</v>
      </c>
    </row>
    <row r="1320" spans="1:9" x14ac:dyDescent="0.2">
      <c r="A1320" s="112" t="s">
        <v>51</v>
      </c>
      <c r="B1320" s="112">
        <v>2022</v>
      </c>
      <c r="C1320" s="113">
        <v>364</v>
      </c>
      <c r="D1320" s="113">
        <v>139096</v>
      </c>
      <c r="E1320" s="253">
        <v>378008000</v>
      </c>
      <c r="F1320" s="113">
        <v>283152000</v>
      </c>
      <c r="G1320" s="112" t="s">
        <v>454</v>
      </c>
      <c r="H1320" s="113">
        <v>120279</v>
      </c>
      <c r="I1320" s="277" t="s">
        <v>455</v>
      </c>
    </row>
    <row r="1321" spans="1:9" x14ac:dyDescent="0.2">
      <c r="A1321" s="112" t="s">
        <v>52</v>
      </c>
      <c r="B1321" s="112">
        <v>2022</v>
      </c>
      <c r="C1321" s="113">
        <v>49</v>
      </c>
      <c r="D1321" s="113">
        <v>28346</v>
      </c>
      <c r="E1321" s="253">
        <v>66625169</v>
      </c>
      <c r="F1321" s="113">
        <v>516185236</v>
      </c>
      <c r="G1321" s="112"/>
      <c r="H1321" s="113">
        <v>28610</v>
      </c>
      <c r="I1321" s="277" t="s">
        <v>436</v>
      </c>
    </row>
    <row r="1322" spans="1:9" x14ac:dyDescent="0.2">
      <c r="A1322" s="112" t="s">
        <v>456</v>
      </c>
      <c r="B1322" s="112">
        <v>2021</v>
      </c>
      <c r="C1322" s="113">
        <v>2</v>
      </c>
      <c r="D1322" s="113">
        <v>1093</v>
      </c>
      <c r="E1322" s="253">
        <v>1730845</v>
      </c>
      <c r="F1322" s="113">
        <v>18174930</v>
      </c>
      <c r="G1322" s="112"/>
      <c r="H1322" s="113">
        <v>1740</v>
      </c>
      <c r="I1322" s="277" t="s">
        <v>339</v>
      </c>
    </row>
    <row r="1323" spans="1:9" x14ac:dyDescent="0.2">
      <c r="A1323" s="112" t="s">
        <v>457</v>
      </c>
      <c r="B1323" s="112">
        <v>2022</v>
      </c>
      <c r="C1323" s="113">
        <v>12</v>
      </c>
      <c r="D1323" s="113">
        <v>6103</v>
      </c>
      <c r="E1323" s="253">
        <v>11997833</v>
      </c>
      <c r="F1323" s="113">
        <v>95662966</v>
      </c>
      <c r="G1323" s="112"/>
      <c r="H1323" s="113">
        <v>17129</v>
      </c>
      <c r="I1323" s="277" t="s">
        <v>458</v>
      </c>
    </row>
    <row r="1324" spans="1:9" x14ac:dyDescent="0.2">
      <c r="A1324" s="112" t="s">
        <v>459</v>
      </c>
      <c r="B1324" s="112">
        <v>2022</v>
      </c>
      <c r="C1324" s="113">
        <v>42</v>
      </c>
      <c r="D1324" s="113">
        <v>30888</v>
      </c>
      <c r="E1324" s="253">
        <v>56835140</v>
      </c>
      <c r="F1324" s="113">
        <v>456314223</v>
      </c>
      <c r="G1324" s="112"/>
      <c r="H1324" s="113">
        <v>30142</v>
      </c>
      <c r="I1324" s="277" t="s">
        <v>352</v>
      </c>
    </row>
    <row r="1325" spans="1:9" x14ac:dyDescent="0.2">
      <c r="A1325" s="112" t="s">
        <v>55</v>
      </c>
      <c r="B1325" s="112">
        <v>2022</v>
      </c>
      <c r="C1325" s="113">
        <v>7</v>
      </c>
      <c r="D1325" s="113">
        <v>2400</v>
      </c>
      <c r="E1325" s="253">
        <v>6371190</v>
      </c>
      <c r="F1325" s="113">
        <v>42183837</v>
      </c>
      <c r="G1325" s="112"/>
      <c r="H1325" s="113">
        <v>6873</v>
      </c>
      <c r="I1325" s="277" t="s">
        <v>460</v>
      </c>
    </row>
    <row r="1326" spans="1:9" x14ac:dyDescent="0.2">
      <c r="A1326" s="112" t="s">
        <v>57</v>
      </c>
      <c r="B1326" s="112">
        <v>2022</v>
      </c>
      <c r="C1326" s="113">
        <v>117</v>
      </c>
      <c r="D1326" s="113">
        <v>55997</v>
      </c>
      <c r="E1326" s="253">
        <v>182485.56</v>
      </c>
      <c r="F1326" s="113">
        <v>1328842046</v>
      </c>
      <c r="G1326" s="112"/>
      <c r="H1326" s="113">
        <v>64096</v>
      </c>
      <c r="I1326" s="277" t="s">
        <v>461</v>
      </c>
    </row>
    <row r="1327" spans="1:9" x14ac:dyDescent="0.2">
      <c r="A1327" s="112" t="s">
        <v>58</v>
      </c>
      <c r="B1327" s="112">
        <v>2022</v>
      </c>
      <c r="C1327" s="113">
        <v>928</v>
      </c>
      <c r="D1327" s="113">
        <v>270702</v>
      </c>
      <c r="E1327" s="253">
        <v>1014592000</v>
      </c>
      <c r="F1327" s="113">
        <v>7005075000</v>
      </c>
      <c r="G1327" s="113">
        <v>1237049000</v>
      </c>
      <c r="H1327" s="113">
        <v>647000</v>
      </c>
      <c r="I1327" s="277" t="s">
        <v>462</v>
      </c>
    </row>
    <row r="1328" spans="1:9" x14ac:dyDescent="0.2">
      <c r="A1328" s="112" t="s">
        <v>59</v>
      </c>
      <c r="B1328" s="112">
        <v>2022</v>
      </c>
      <c r="C1328" s="113">
        <v>17</v>
      </c>
      <c r="D1328" s="113">
        <v>4926</v>
      </c>
      <c r="E1328" s="253">
        <v>18420000</v>
      </c>
      <c r="F1328" s="113">
        <v>136287141</v>
      </c>
      <c r="G1328" s="112"/>
      <c r="H1328" s="113">
        <v>8004</v>
      </c>
      <c r="I1328" s="277" t="s">
        <v>463</v>
      </c>
    </row>
    <row r="1329" spans="1:9" x14ac:dyDescent="0.2">
      <c r="A1329" s="112" t="s">
        <v>60</v>
      </c>
      <c r="B1329" s="112">
        <v>2022</v>
      </c>
      <c r="C1329" s="113">
        <v>11</v>
      </c>
      <c r="D1329" s="113">
        <v>2970</v>
      </c>
      <c r="E1329" s="253">
        <v>9701656</v>
      </c>
      <c r="F1329" s="113">
        <v>64664620</v>
      </c>
      <c r="G1329" s="112"/>
      <c r="H1329" s="113">
        <v>5796</v>
      </c>
      <c r="I1329" s="277" t="s">
        <v>464</v>
      </c>
    </row>
    <row r="1330" spans="1:9" x14ac:dyDescent="0.2">
      <c r="A1330" s="112" t="s">
        <v>61</v>
      </c>
      <c r="B1330" s="112">
        <v>2022</v>
      </c>
      <c r="C1330" s="113">
        <v>330</v>
      </c>
      <c r="D1330" s="113">
        <v>128841</v>
      </c>
      <c r="E1330" s="253">
        <v>290974887</v>
      </c>
      <c r="F1330" s="113">
        <v>2624660459</v>
      </c>
      <c r="G1330" s="113">
        <v>2624660459</v>
      </c>
      <c r="H1330" s="113">
        <v>201731</v>
      </c>
      <c r="I1330" s="277" t="s">
        <v>465</v>
      </c>
    </row>
    <row r="1331" spans="1:9" x14ac:dyDescent="0.2">
      <c r="A1331" s="112" t="s">
        <v>63</v>
      </c>
      <c r="B1331" s="112">
        <v>2022</v>
      </c>
      <c r="C1331" s="113">
        <v>8</v>
      </c>
      <c r="D1331" s="113">
        <v>2870</v>
      </c>
      <c r="E1331" s="253">
        <v>8029279</v>
      </c>
      <c r="F1331" s="113">
        <v>62238912.399999999</v>
      </c>
      <c r="G1331" s="112"/>
      <c r="H1331" s="113">
        <v>4900</v>
      </c>
      <c r="I1331" s="277" t="s">
        <v>466</v>
      </c>
    </row>
    <row r="1332" spans="1:9" x14ac:dyDescent="0.2">
      <c r="A1332" s="112" t="s">
        <v>64</v>
      </c>
      <c r="B1332" s="112">
        <v>2022</v>
      </c>
      <c r="C1332" s="113">
        <v>4</v>
      </c>
      <c r="D1332" s="113">
        <v>1462</v>
      </c>
      <c r="E1332" s="253">
        <v>5386478</v>
      </c>
      <c r="F1332" s="113">
        <v>42124551</v>
      </c>
      <c r="G1332" s="112"/>
      <c r="H1332" s="113">
        <v>2508</v>
      </c>
      <c r="I1332" s="277" t="s">
        <v>310</v>
      </c>
    </row>
    <row r="1333" spans="1:9" x14ac:dyDescent="0.2">
      <c r="A1333" s="112" t="s">
        <v>65</v>
      </c>
      <c r="B1333" s="112">
        <v>2022</v>
      </c>
      <c r="C1333" s="113">
        <v>16</v>
      </c>
      <c r="D1333" s="113">
        <v>154343</v>
      </c>
      <c r="E1333" s="253">
        <v>59518965</v>
      </c>
      <c r="F1333" s="113">
        <v>426896300</v>
      </c>
      <c r="G1333" s="112"/>
      <c r="H1333" s="113">
        <v>30021</v>
      </c>
      <c r="I1333" s="277" t="s">
        <v>314</v>
      </c>
    </row>
    <row r="1335" spans="1:9" x14ac:dyDescent="0.2">
      <c r="A1335" s="240" t="s">
        <v>34</v>
      </c>
    </row>
    <row r="1336" spans="1:9" ht="15.75" x14ac:dyDescent="0.25">
      <c r="A1336" s="216" t="s">
        <v>467</v>
      </c>
    </row>
  </sheetData>
  <autoFilter ref="A1:I1179"/>
  <phoneticPr fontId="3" type="noConversion"/>
  <printOptions horizontalCentered="1"/>
  <pageMargins left="0.75" right="0.75" top="1" bottom="1" header="0.5" footer="0.5"/>
  <pageSetup scale="70" orientation="landscape" r:id="rId1"/>
  <headerFooter alignWithMargins="0"/>
  <rowBreaks count="1" manualBreakCount="1">
    <brk id="11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D8" sqref="D8"/>
    </sheetView>
  </sheetViews>
  <sheetFormatPr defaultRowHeight="12.75" x14ac:dyDescent="0.2"/>
  <cols>
    <col min="1" max="1" width="8.7109375" style="1" customWidth="1"/>
    <col min="2" max="2" width="16.85546875" style="249" customWidth="1"/>
    <col min="3" max="3" width="19.7109375" style="174" customWidth="1"/>
    <col min="4" max="4" width="19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8.5703125" style="1" customWidth="1"/>
    <col min="9" max="16384" width="9.140625" style="1"/>
  </cols>
  <sheetData>
    <row r="1" spans="1:20" ht="24.95" customHeight="1" x14ac:dyDescent="0.2">
      <c r="A1" s="300" t="s">
        <v>153</v>
      </c>
      <c r="B1" s="300"/>
      <c r="C1" s="300"/>
      <c r="D1" s="300"/>
      <c r="E1" s="300"/>
      <c r="F1" s="300"/>
      <c r="G1" s="300"/>
      <c r="H1" s="300"/>
    </row>
    <row r="2" spans="1:20" s="2" customFormat="1" ht="54" customHeight="1" x14ac:dyDescent="0.25">
      <c r="A2" s="89" t="s">
        <v>31</v>
      </c>
      <c r="B2" s="247" t="s">
        <v>32</v>
      </c>
      <c r="C2" s="168" t="s">
        <v>33</v>
      </c>
      <c r="D2" s="127" t="s">
        <v>1</v>
      </c>
      <c r="E2" s="89" t="s">
        <v>2</v>
      </c>
      <c r="F2" s="89" t="s">
        <v>3</v>
      </c>
      <c r="G2" s="89" t="s">
        <v>4</v>
      </c>
      <c r="H2" s="89" t="s">
        <v>152</v>
      </c>
    </row>
    <row r="3" spans="1:20" s="175" customFormat="1" ht="15.75" x14ac:dyDescent="0.25">
      <c r="A3" s="176">
        <v>2022</v>
      </c>
      <c r="B3" s="112">
        <v>11</v>
      </c>
      <c r="C3" s="112">
        <v>4800</v>
      </c>
      <c r="D3" s="253">
        <v>145772677</v>
      </c>
      <c r="E3" s="112">
        <v>11234458</v>
      </c>
      <c r="F3" s="112"/>
      <c r="G3" s="112">
        <v>10711</v>
      </c>
      <c r="H3" s="112" t="s">
        <v>347</v>
      </c>
    </row>
    <row r="4" spans="1:20" s="111" customFormat="1" ht="18" x14ac:dyDescent="0.25">
      <c r="A4" s="250">
        <v>2021</v>
      </c>
      <c r="B4" s="180">
        <v>9</v>
      </c>
      <c r="C4" s="180">
        <v>4737</v>
      </c>
      <c r="D4" s="239">
        <v>14483743</v>
      </c>
      <c r="E4" s="180">
        <v>133927344</v>
      </c>
      <c r="F4" s="180"/>
      <c r="G4" s="180">
        <v>10711</v>
      </c>
      <c r="H4" s="251">
        <v>28</v>
      </c>
    </row>
    <row r="5" spans="1:20" s="111" customFormat="1" ht="18" x14ac:dyDescent="0.25">
      <c r="A5" s="176">
        <v>2020</v>
      </c>
      <c r="B5" s="152">
        <v>9</v>
      </c>
      <c r="C5" s="159">
        <v>4609</v>
      </c>
      <c r="D5" s="132">
        <v>14333210</v>
      </c>
      <c r="E5" s="113">
        <v>132018991</v>
      </c>
      <c r="F5" s="112"/>
      <c r="G5" s="159">
        <v>10000</v>
      </c>
      <c r="H5" s="112">
        <v>27.8</v>
      </c>
    </row>
    <row r="6" spans="1:20" s="111" customFormat="1" ht="18" x14ac:dyDescent="0.25">
      <c r="A6" s="99">
        <v>2019</v>
      </c>
      <c r="B6" s="152">
        <v>9</v>
      </c>
      <c r="C6" s="156">
        <v>4609</v>
      </c>
      <c r="D6" s="132">
        <v>14333210</v>
      </c>
      <c r="E6" s="113">
        <v>132018991</v>
      </c>
      <c r="F6" s="112"/>
      <c r="G6" s="112">
        <v>10000</v>
      </c>
      <c r="H6" s="152">
        <v>27.8</v>
      </c>
    </row>
    <row r="7" spans="1:20" s="94" customFormat="1" ht="18" x14ac:dyDescent="0.25">
      <c r="A7" s="124">
        <v>2018</v>
      </c>
      <c r="B7" s="152">
        <v>9</v>
      </c>
      <c r="C7" s="156">
        <v>4543</v>
      </c>
      <c r="D7" s="128">
        <v>14054726.43</v>
      </c>
      <c r="E7" s="113">
        <v>128936755</v>
      </c>
      <c r="F7" s="112">
        <v>0</v>
      </c>
      <c r="G7" s="113">
        <v>10000</v>
      </c>
      <c r="H7" s="112">
        <v>27</v>
      </c>
    </row>
    <row r="8" spans="1:20" s="94" customFormat="1" ht="18" x14ac:dyDescent="0.25">
      <c r="A8" s="93">
        <v>2017</v>
      </c>
      <c r="B8" s="95">
        <v>9</v>
      </c>
      <c r="C8" s="169">
        <v>4506</v>
      </c>
      <c r="D8" s="97">
        <v>13347861</v>
      </c>
      <c r="E8" s="96">
        <v>126119283</v>
      </c>
      <c r="F8" s="98">
        <v>0</v>
      </c>
      <c r="G8" s="96">
        <v>9500</v>
      </c>
      <c r="H8" s="95">
        <v>28</v>
      </c>
    </row>
    <row r="9" spans="1:20" s="40" customFormat="1" ht="18" customHeight="1" x14ac:dyDescent="0.25">
      <c r="A9" s="99">
        <v>2016</v>
      </c>
      <c r="B9" s="95">
        <v>9</v>
      </c>
      <c r="C9" s="169">
        <v>4446</v>
      </c>
      <c r="D9" s="97">
        <v>14473500</v>
      </c>
      <c r="E9" s="96">
        <v>119557670</v>
      </c>
      <c r="F9" s="98">
        <v>0</v>
      </c>
      <c r="G9" s="96">
        <v>9500</v>
      </c>
      <c r="H9" s="95">
        <v>26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s="40" customFormat="1" ht="18" customHeight="1" x14ac:dyDescent="0.25">
      <c r="A10" s="87">
        <v>2015</v>
      </c>
      <c r="B10" s="90">
        <v>9</v>
      </c>
      <c r="C10" s="155">
        <v>4426</v>
      </c>
      <c r="D10" s="88">
        <v>14473500</v>
      </c>
      <c r="E10" s="86">
        <v>119557670</v>
      </c>
      <c r="F10" s="91">
        <v>0</v>
      </c>
      <c r="G10" s="86">
        <v>9500</v>
      </c>
      <c r="H10" s="90">
        <v>30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s="40" customFormat="1" ht="18" customHeight="1" x14ac:dyDescent="0.25">
      <c r="A11" s="27">
        <v>2014</v>
      </c>
      <c r="B11" s="55">
        <v>9</v>
      </c>
      <c r="C11" s="170">
        <v>4311</v>
      </c>
      <c r="D11" s="63">
        <v>12950721</v>
      </c>
      <c r="E11" s="62">
        <v>112812608</v>
      </c>
      <c r="F11" s="43">
        <v>0</v>
      </c>
      <c r="G11" s="62">
        <v>9500</v>
      </c>
      <c r="H11" s="55">
        <v>30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0" s="40" customFormat="1" ht="18" customHeight="1" x14ac:dyDescent="0.25">
      <c r="A12" s="27">
        <v>2012</v>
      </c>
      <c r="B12" s="43">
        <v>9</v>
      </c>
      <c r="C12" s="171">
        <v>4261</v>
      </c>
      <c r="D12" s="129">
        <v>12519393</v>
      </c>
      <c r="E12" s="43">
        <v>117420701</v>
      </c>
      <c r="F12" s="43">
        <v>0</v>
      </c>
      <c r="G12" s="42">
        <v>9500</v>
      </c>
      <c r="H12" s="44">
        <v>30</v>
      </c>
    </row>
    <row r="13" spans="1:20" s="4" customFormat="1" ht="15.75" x14ac:dyDescent="0.25">
      <c r="A13" s="27">
        <v>2011</v>
      </c>
      <c r="B13" s="43">
        <v>9</v>
      </c>
      <c r="C13" s="171">
        <v>4193</v>
      </c>
      <c r="D13" s="129">
        <v>14231869</v>
      </c>
      <c r="E13" s="43">
        <v>123578000</v>
      </c>
      <c r="F13" s="43">
        <v>0</v>
      </c>
      <c r="G13" s="42">
        <v>9500</v>
      </c>
      <c r="H13" s="44">
        <v>27</v>
      </c>
    </row>
    <row r="14" spans="1:20" s="4" customFormat="1" ht="15.75" x14ac:dyDescent="0.25">
      <c r="A14" s="27">
        <v>2010</v>
      </c>
      <c r="B14" s="19">
        <v>9</v>
      </c>
      <c r="C14" s="171">
        <v>4196</v>
      </c>
      <c r="D14" s="20">
        <v>14817454</v>
      </c>
      <c r="E14" s="19">
        <v>124141000</v>
      </c>
      <c r="F14" s="19">
        <v>0</v>
      </c>
      <c r="G14" s="19">
        <v>9500</v>
      </c>
      <c r="H14" s="44">
        <v>28</v>
      </c>
    </row>
    <row r="15" spans="1:20" s="4" customFormat="1" ht="15.75" x14ac:dyDescent="0.25">
      <c r="A15" s="27">
        <v>2009</v>
      </c>
      <c r="B15" s="19">
        <v>9</v>
      </c>
      <c r="C15" s="171">
        <v>4222</v>
      </c>
      <c r="D15" s="20">
        <v>9730900</v>
      </c>
      <c r="E15" s="19">
        <v>120634000</v>
      </c>
      <c r="F15" s="19">
        <v>0</v>
      </c>
      <c r="G15" s="19">
        <v>9306</v>
      </c>
      <c r="H15" s="44">
        <v>28</v>
      </c>
    </row>
    <row r="16" spans="1:20" s="4" customFormat="1" ht="15.75" x14ac:dyDescent="0.25">
      <c r="A16" s="27">
        <v>2008</v>
      </c>
      <c r="B16" s="19">
        <v>9</v>
      </c>
      <c r="C16" s="171">
        <v>4164</v>
      </c>
      <c r="D16" s="20">
        <v>12529345</v>
      </c>
      <c r="E16" s="19">
        <v>113307000</v>
      </c>
      <c r="F16" s="19">
        <v>0</v>
      </c>
      <c r="G16" s="19">
        <v>8742</v>
      </c>
      <c r="H16" s="44">
        <v>22</v>
      </c>
    </row>
    <row r="17" spans="1:8" s="4" customFormat="1" ht="15.75" x14ac:dyDescent="0.25">
      <c r="A17" s="6" t="s">
        <v>30</v>
      </c>
      <c r="B17" s="28">
        <v>9</v>
      </c>
      <c r="C17" s="172">
        <v>3589</v>
      </c>
      <c r="D17" s="29">
        <v>11215750</v>
      </c>
      <c r="E17" s="28">
        <v>101478662</v>
      </c>
      <c r="F17" s="28">
        <v>0</v>
      </c>
      <c r="G17" s="28">
        <v>7402</v>
      </c>
      <c r="H17" s="44">
        <v>23</v>
      </c>
    </row>
    <row r="18" spans="1:8" s="4" customFormat="1" ht="15" customHeight="1" x14ac:dyDescent="0.25">
      <c r="A18" s="6" t="s">
        <v>29</v>
      </c>
      <c r="B18" s="248">
        <v>9</v>
      </c>
      <c r="C18" s="173">
        <v>3589</v>
      </c>
      <c r="D18" s="8">
        <v>11215750</v>
      </c>
      <c r="E18" s="7">
        <v>101478662</v>
      </c>
      <c r="F18" s="3">
        <v>0</v>
      </c>
      <c r="G18" s="7">
        <v>7402</v>
      </c>
      <c r="H18" s="44">
        <v>23</v>
      </c>
    </row>
    <row r="19" spans="1:8" s="4" customFormat="1" ht="15.75" x14ac:dyDescent="0.25">
      <c r="A19" s="6" t="s">
        <v>28</v>
      </c>
      <c r="B19" s="248">
        <v>6</v>
      </c>
      <c r="C19" s="173">
        <v>3515</v>
      </c>
      <c r="D19" s="8">
        <v>9209229.2300000004</v>
      </c>
      <c r="E19" s="7">
        <v>95379120</v>
      </c>
      <c r="F19" s="3">
        <v>0</v>
      </c>
      <c r="G19" s="7">
        <v>7020</v>
      </c>
      <c r="H19" s="44" t="s">
        <v>73</v>
      </c>
    </row>
    <row r="20" spans="1:8" s="4" customFormat="1" ht="15.75" x14ac:dyDescent="0.25">
      <c r="A20" s="6" t="s">
        <v>27</v>
      </c>
      <c r="B20" s="248">
        <v>6</v>
      </c>
      <c r="C20" s="173">
        <v>3349</v>
      </c>
      <c r="D20" s="8">
        <v>8393755.8200000003</v>
      </c>
      <c r="E20" s="7">
        <v>91490830</v>
      </c>
      <c r="F20" s="3">
        <v>0</v>
      </c>
      <c r="G20" s="7">
        <v>6513</v>
      </c>
      <c r="H20" s="58">
        <v>20</v>
      </c>
    </row>
    <row r="21" spans="1:8" s="4" customFormat="1" ht="15.75" x14ac:dyDescent="0.25">
      <c r="A21" s="6" t="s">
        <v>11</v>
      </c>
      <c r="B21" s="248">
        <v>6</v>
      </c>
      <c r="C21" s="173">
        <v>3132</v>
      </c>
      <c r="D21" s="8">
        <v>7437134.2400000002</v>
      </c>
      <c r="E21" s="7">
        <v>76652000</v>
      </c>
      <c r="F21" s="3">
        <v>0</v>
      </c>
      <c r="G21" s="7">
        <v>6513</v>
      </c>
      <c r="H21" s="58">
        <v>20</v>
      </c>
    </row>
    <row r="22" spans="1:8" s="4" customFormat="1" ht="15.75" x14ac:dyDescent="0.25">
      <c r="A22" s="6" t="s">
        <v>5</v>
      </c>
      <c r="B22" s="248">
        <v>6</v>
      </c>
      <c r="C22" s="173">
        <v>3021</v>
      </c>
      <c r="D22" s="8">
        <v>7437134.2400000002</v>
      </c>
      <c r="E22" s="7">
        <v>76652765</v>
      </c>
      <c r="F22" s="3">
        <v>0</v>
      </c>
      <c r="G22" s="7">
        <v>6200</v>
      </c>
      <c r="H22" s="58">
        <v>20</v>
      </c>
    </row>
    <row r="23" spans="1:8" s="4" customFormat="1" ht="15.75" x14ac:dyDescent="0.25">
      <c r="A23" s="6" t="s">
        <v>6</v>
      </c>
      <c r="B23" s="248">
        <v>6</v>
      </c>
      <c r="C23" s="173">
        <v>2872</v>
      </c>
      <c r="D23" s="8">
        <v>6411833.0599999996</v>
      </c>
      <c r="E23" s="7">
        <v>71622573</v>
      </c>
      <c r="F23" s="3">
        <v>0</v>
      </c>
      <c r="G23" s="7">
        <v>6300</v>
      </c>
      <c r="H23" s="59">
        <v>19</v>
      </c>
    </row>
    <row r="24" spans="1:8" s="4" customFormat="1" ht="15.75" x14ac:dyDescent="0.25">
      <c r="A24" s="6" t="s">
        <v>7</v>
      </c>
      <c r="B24" s="248">
        <v>6</v>
      </c>
      <c r="C24" s="173">
        <v>2798</v>
      </c>
      <c r="D24" s="8">
        <v>5962492</v>
      </c>
      <c r="E24" s="7">
        <v>69025095</v>
      </c>
      <c r="F24" s="3">
        <v>0</v>
      </c>
      <c r="G24" s="7">
        <v>6300</v>
      </c>
      <c r="H24" s="58">
        <v>17</v>
      </c>
    </row>
    <row r="25" spans="1:8" s="4" customFormat="1" ht="18" x14ac:dyDescent="0.25">
      <c r="A25" s="6" t="s">
        <v>8</v>
      </c>
      <c r="B25" s="248">
        <v>6</v>
      </c>
      <c r="C25" s="173">
        <v>2706</v>
      </c>
      <c r="D25" s="8">
        <v>5281600</v>
      </c>
      <c r="E25" s="7">
        <v>60869970</v>
      </c>
      <c r="F25" s="3">
        <v>0</v>
      </c>
      <c r="G25" s="7">
        <v>6100</v>
      </c>
      <c r="H25" s="41"/>
    </row>
    <row r="26" spans="1:8" s="4" customFormat="1" ht="18" x14ac:dyDescent="0.25">
      <c r="A26" s="6" t="s">
        <v>9</v>
      </c>
      <c r="B26" s="248">
        <v>6</v>
      </c>
      <c r="C26" s="173">
        <v>2670</v>
      </c>
      <c r="D26" s="8">
        <v>5576610</v>
      </c>
      <c r="E26" s="7">
        <v>64244412</v>
      </c>
      <c r="F26" s="3">
        <v>0</v>
      </c>
      <c r="G26" s="7">
        <v>6000</v>
      </c>
      <c r="H26" s="41"/>
    </row>
    <row r="27" spans="1:8" s="4" customFormat="1" ht="18" x14ac:dyDescent="0.25">
      <c r="A27" s="6" t="s">
        <v>10</v>
      </c>
      <c r="B27" s="248">
        <v>10</v>
      </c>
      <c r="C27" s="173">
        <v>2584</v>
      </c>
      <c r="D27" s="8">
        <v>5118251</v>
      </c>
      <c r="E27" s="7">
        <v>58880654</v>
      </c>
      <c r="F27" s="3">
        <v>0</v>
      </c>
      <c r="G27" s="7">
        <v>6000</v>
      </c>
      <c r="H27" s="41"/>
    </row>
    <row r="28" spans="1:8" s="4" customFormat="1" ht="18" x14ac:dyDescent="0.25">
      <c r="A28" s="6" t="s">
        <v>12</v>
      </c>
      <c r="B28" s="248">
        <v>10</v>
      </c>
      <c r="C28" s="173">
        <v>2399</v>
      </c>
      <c r="D28" s="8">
        <v>5246793</v>
      </c>
      <c r="E28" s="7">
        <v>56779755</v>
      </c>
      <c r="F28" s="3">
        <v>0</v>
      </c>
      <c r="G28" s="7">
        <v>5612</v>
      </c>
      <c r="H28" s="41"/>
    </row>
    <row r="29" spans="1:8" s="4" customFormat="1" ht="18" x14ac:dyDescent="0.25">
      <c r="A29" s="6" t="s">
        <v>13</v>
      </c>
      <c r="B29" s="248">
        <v>6</v>
      </c>
      <c r="C29" s="173">
        <v>2229</v>
      </c>
      <c r="D29" s="8">
        <v>4534481</v>
      </c>
      <c r="E29" s="7">
        <v>68717759</v>
      </c>
      <c r="F29" s="3">
        <v>0</v>
      </c>
      <c r="G29" s="7">
        <v>0</v>
      </c>
      <c r="H29" s="41"/>
    </row>
    <row r="30" spans="1:8" s="4" customFormat="1" ht="18" x14ac:dyDescent="0.25">
      <c r="A30" s="6" t="s">
        <v>14</v>
      </c>
      <c r="B30" s="248">
        <v>6</v>
      </c>
      <c r="C30" s="173">
        <v>2198</v>
      </c>
      <c r="D30" s="8">
        <v>4215379</v>
      </c>
      <c r="E30" s="7">
        <v>51107130</v>
      </c>
      <c r="F30" s="3">
        <v>0</v>
      </c>
      <c r="G30" s="7">
        <v>0</v>
      </c>
      <c r="H30" s="41"/>
    </row>
    <row r="31" spans="1:8" s="4" customFormat="1" ht="18" x14ac:dyDescent="0.25">
      <c r="A31" s="6" t="s">
        <v>15</v>
      </c>
      <c r="B31" s="248">
        <v>6</v>
      </c>
      <c r="C31" s="173">
        <v>2127</v>
      </c>
      <c r="D31" s="8">
        <v>4064358</v>
      </c>
      <c r="E31" s="7">
        <v>49190702</v>
      </c>
      <c r="F31" s="3">
        <v>0</v>
      </c>
      <c r="G31" s="7">
        <v>0</v>
      </c>
      <c r="H31" s="41"/>
    </row>
    <row r="32" spans="1:8" s="4" customFormat="1" ht="18" x14ac:dyDescent="0.25">
      <c r="A32" s="6" t="s">
        <v>16</v>
      </c>
      <c r="B32" s="248">
        <v>6</v>
      </c>
      <c r="C32" s="173">
        <v>2092</v>
      </c>
      <c r="D32" s="8">
        <v>3704842</v>
      </c>
      <c r="E32" s="7">
        <v>50077524</v>
      </c>
      <c r="F32" s="3">
        <v>0</v>
      </c>
      <c r="G32" s="7">
        <v>0</v>
      </c>
      <c r="H32" s="41"/>
    </row>
    <row r="33" spans="1:8" s="4" customFormat="1" ht="18" x14ac:dyDescent="0.25">
      <c r="A33" s="6" t="s">
        <v>17</v>
      </c>
      <c r="B33" s="248">
        <v>6</v>
      </c>
      <c r="C33" s="173">
        <v>2075</v>
      </c>
      <c r="D33" s="8">
        <v>3636839</v>
      </c>
      <c r="E33" s="7">
        <v>43214527</v>
      </c>
      <c r="F33" s="3">
        <v>0</v>
      </c>
      <c r="G33" s="7">
        <v>0</v>
      </c>
      <c r="H33" s="41"/>
    </row>
    <row r="34" spans="1:8" s="4" customFormat="1" ht="18" x14ac:dyDescent="0.25">
      <c r="A34" s="6" t="s">
        <v>18</v>
      </c>
      <c r="B34" s="248">
        <v>6</v>
      </c>
      <c r="C34" s="173">
        <v>1980</v>
      </c>
      <c r="D34" s="8">
        <v>3272097</v>
      </c>
      <c r="E34" s="7">
        <v>41572702</v>
      </c>
      <c r="F34" s="3">
        <v>0</v>
      </c>
      <c r="G34" s="7">
        <v>0</v>
      </c>
      <c r="H34" s="41"/>
    </row>
    <row r="35" spans="1:8" s="4" customFormat="1" ht="18" x14ac:dyDescent="0.25">
      <c r="A35" s="6" t="s">
        <v>19</v>
      </c>
      <c r="B35" s="248">
        <v>0</v>
      </c>
      <c r="C35" s="173">
        <v>1902</v>
      </c>
      <c r="D35" s="8">
        <v>2815734</v>
      </c>
      <c r="E35" s="7">
        <v>37637706</v>
      </c>
      <c r="F35" s="3">
        <v>0</v>
      </c>
      <c r="G35" s="7">
        <v>0</v>
      </c>
      <c r="H35" s="41"/>
    </row>
    <row r="36" spans="1:8" s="4" customFormat="1" ht="18" x14ac:dyDescent="0.25">
      <c r="A36" s="6" t="s">
        <v>20</v>
      </c>
      <c r="B36" s="248">
        <v>0</v>
      </c>
      <c r="C36" s="173">
        <v>1795</v>
      </c>
      <c r="D36" s="8">
        <v>2776777</v>
      </c>
      <c r="E36" s="7">
        <v>35420955</v>
      </c>
      <c r="F36" s="3">
        <v>0</v>
      </c>
      <c r="G36" s="7">
        <v>0</v>
      </c>
      <c r="H36" s="41"/>
    </row>
    <row r="37" spans="1:8" s="4" customFormat="1" ht="18" x14ac:dyDescent="0.25">
      <c r="A37" s="6" t="s">
        <v>21</v>
      </c>
      <c r="B37" s="248">
        <v>0</v>
      </c>
      <c r="C37" s="173">
        <v>1773</v>
      </c>
      <c r="D37" s="8">
        <v>2713446</v>
      </c>
      <c r="E37" s="7">
        <v>33485612</v>
      </c>
      <c r="F37" s="3">
        <v>0</v>
      </c>
      <c r="G37" s="7">
        <v>0</v>
      </c>
      <c r="H37" s="41"/>
    </row>
    <row r="38" spans="1:8" s="4" customFormat="1" ht="18" x14ac:dyDescent="0.25">
      <c r="A38" s="6" t="s">
        <v>22</v>
      </c>
      <c r="B38" s="248">
        <v>0</v>
      </c>
      <c r="C38" s="173">
        <v>1723</v>
      </c>
      <c r="D38" s="8">
        <v>2665368.6800000002</v>
      </c>
      <c r="E38" s="7">
        <v>31980812</v>
      </c>
      <c r="F38" s="3">
        <v>0</v>
      </c>
      <c r="G38" s="7">
        <v>0</v>
      </c>
      <c r="H38" s="41"/>
    </row>
    <row r="39" spans="1:8" s="4" customFormat="1" ht="18" x14ac:dyDescent="0.25">
      <c r="A39" s="6" t="s">
        <v>23</v>
      </c>
      <c r="B39" s="248">
        <v>0</v>
      </c>
      <c r="C39" s="173">
        <v>1667</v>
      </c>
      <c r="D39" s="8">
        <v>1828118.2</v>
      </c>
      <c r="E39" s="7">
        <v>25798835</v>
      </c>
      <c r="F39" s="3">
        <v>0</v>
      </c>
      <c r="G39" s="7">
        <v>0</v>
      </c>
      <c r="H39" s="41"/>
    </row>
    <row r="40" spans="1:8" s="4" customFormat="1" ht="18" x14ac:dyDescent="0.25">
      <c r="A40" s="6" t="s">
        <v>24</v>
      </c>
      <c r="B40" s="248">
        <v>0</v>
      </c>
      <c r="C40" s="173">
        <v>1660</v>
      </c>
      <c r="D40" s="8">
        <v>1828118.2</v>
      </c>
      <c r="E40" s="7">
        <v>25798835</v>
      </c>
      <c r="F40" s="3">
        <v>0</v>
      </c>
      <c r="G40" s="7">
        <v>0</v>
      </c>
      <c r="H40" s="41"/>
    </row>
    <row r="41" spans="1:8" s="4" customFormat="1" ht="18" x14ac:dyDescent="0.25">
      <c r="A41" s="6" t="s">
        <v>25</v>
      </c>
      <c r="B41" s="248">
        <v>0</v>
      </c>
      <c r="C41" s="173">
        <v>1694</v>
      </c>
      <c r="D41" s="8">
        <v>2021338</v>
      </c>
      <c r="E41" s="7">
        <v>24143631</v>
      </c>
      <c r="F41" s="3">
        <v>0</v>
      </c>
      <c r="G41" s="7">
        <v>0</v>
      </c>
      <c r="H41" s="41"/>
    </row>
    <row r="42" spans="1:8" s="4" customFormat="1" ht="18" x14ac:dyDescent="0.25">
      <c r="A42" s="6" t="s">
        <v>26</v>
      </c>
      <c r="B42" s="248">
        <v>0</v>
      </c>
      <c r="C42" s="173">
        <v>1694</v>
      </c>
      <c r="D42" s="8">
        <v>1746967.79</v>
      </c>
      <c r="E42" s="7">
        <v>0</v>
      </c>
      <c r="F42" s="3">
        <v>0</v>
      </c>
      <c r="G42" s="7">
        <v>0</v>
      </c>
      <c r="H42" s="41"/>
    </row>
    <row r="43" spans="1:8" ht="26.25" customHeight="1" x14ac:dyDescent="0.25">
      <c r="A43" s="27">
        <v>1981</v>
      </c>
      <c r="B43" s="248">
        <v>0</v>
      </c>
      <c r="C43" s="173">
        <v>1634</v>
      </c>
      <c r="D43" s="8">
        <v>1627764.12</v>
      </c>
      <c r="E43" s="7">
        <v>0</v>
      </c>
      <c r="F43" s="3">
        <v>0</v>
      </c>
      <c r="G43" s="7">
        <v>0</v>
      </c>
      <c r="H43" s="41"/>
    </row>
    <row r="44" spans="1:8" x14ac:dyDescent="0.2">
      <c r="A44" s="299" t="s">
        <v>34</v>
      </c>
      <c r="B44" s="299"/>
      <c r="C44" s="299"/>
      <c r="D44" s="299"/>
      <c r="E44" s="299"/>
      <c r="F44" s="299"/>
      <c r="G44" s="299"/>
    </row>
  </sheetData>
  <mergeCells count="2">
    <mergeCell ref="A44:G44"/>
    <mergeCell ref="A1:H1"/>
  </mergeCells>
  <phoneticPr fontId="3" type="noConversion"/>
  <printOptions horizontalCentered="1"/>
  <pageMargins left="0.75" right="0.75" top="0.71" bottom="1" header="0.26" footer="0.2"/>
  <pageSetup scale="76" orientation="landscape" copies="2" r:id="rId1"/>
  <headerFooter alignWithMargins="0">
    <oddHeader>&amp;C&amp;"Arial,Bold"&amp;18City of Alachua Statistical Information&amp;10 (1)</oddHeader>
  </headerFooter>
  <ignoredErrors>
    <ignoredError sqref="H19 A17: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"/>
    </sheetView>
  </sheetViews>
  <sheetFormatPr defaultRowHeight="12.75" x14ac:dyDescent="0.2"/>
  <cols>
    <col min="1" max="1" width="8.85546875" style="5" customWidth="1"/>
    <col min="2" max="2" width="16.71093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9.5703125" style="1" customWidth="1"/>
    <col min="9" max="16384" width="9.140625" style="1"/>
  </cols>
  <sheetData>
    <row r="1" spans="1:8" ht="20.25" x14ac:dyDescent="0.2">
      <c r="A1" s="302" t="s">
        <v>154</v>
      </c>
      <c r="B1" s="303"/>
      <c r="C1" s="303"/>
      <c r="D1" s="303"/>
      <c r="E1" s="303"/>
      <c r="F1" s="303"/>
      <c r="G1" s="303"/>
      <c r="H1" s="304"/>
    </row>
    <row r="2" spans="1:8" s="15" customFormat="1" ht="54" x14ac:dyDescent="0.2">
      <c r="A2" s="14" t="s">
        <v>31</v>
      </c>
      <c r="B2" s="14" t="s">
        <v>32</v>
      </c>
      <c r="C2" s="14" t="s">
        <v>0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52">
        <v>29</v>
      </c>
      <c r="C3" s="152">
        <v>12533</v>
      </c>
      <c r="D3" s="279">
        <v>32208352</v>
      </c>
      <c r="E3" s="280">
        <v>292667099</v>
      </c>
      <c r="F3" s="152"/>
      <c r="G3" s="152">
        <v>20147</v>
      </c>
      <c r="H3" s="152" t="s">
        <v>425</v>
      </c>
    </row>
    <row r="4" spans="1:8" s="175" customFormat="1" ht="15.75" x14ac:dyDescent="0.25">
      <c r="A4" s="250">
        <v>2021</v>
      </c>
      <c r="B4" s="180">
        <v>29</v>
      </c>
      <c r="C4" s="180">
        <v>12533</v>
      </c>
      <c r="D4" s="239">
        <v>32208352</v>
      </c>
      <c r="E4" s="180">
        <v>292667099</v>
      </c>
      <c r="F4" s="180"/>
      <c r="G4" s="180">
        <v>20147</v>
      </c>
      <c r="H4" s="251">
        <v>61.1</v>
      </c>
    </row>
    <row r="5" spans="1:8" s="15" customFormat="1" ht="15.75" x14ac:dyDescent="0.25">
      <c r="A5" s="176">
        <v>2020</v>
      </c>
      <c r="B5" s="112">
        <v>29</v>
      </c>
      <c r="C5" s="159">
        <v>12450</v>
      </c>
      <c r="D5" s="132">
        <v>28728585</v>
      </c>
      <c r="E5" s="113">
        <v>289751845</v>
      </c>
      <c r="F5" s="112"/>
      <c r="G5" s="159">
        <v>20700</v>
      </c>
      <c r="H5" s="112">
        <v>59.7</v>
      </c>
    </row>
    <row r="6" spans="1:8" s="103" customFormat="1" ht="15.75" x14ac:dyDescent="0.25">
      <c r="A6" s="124">
        <v>2019</v>
      </c>
      <c r="B6" s="112">
        <v>29</v>
      </c>
      <c r="C6" s="113">
        <v>12282</v>
      </c>
      <c r="D6" s="132">
        <v>30128699</v>
      </c>
      <c r="E6" s="113">
        <v>288644942</v>
      </c>
      <c r="F6" s="112"/>
      <c r="G6" s="112">
        <v>19500</v>
      </c>
      <c r="H6" s="152">
        <v>59.7</v>
      </c>
    </row>
    <row r="7" spans="1:8" s="103" customFormat="1" ht="15.75" x14ac:dyDescent="0.25">
      <c r="A7" s="99">
        <v>2018</v>
      </c>
      <c r="B7" s="112">
        <v>29</v>
      </c>
      <c r="C7" s="112">
        <v>12282</v>
      </c>
      <c r="D7" s="132">
        <v>30947424</v>
      </c>
      <c r="E7" s="113">
        <v>274244948</v>
      </c>
      <c r="F7" s="43">
        <v>0</v>
      </c>
      <c r="G7" s="113">
        <v>19500</v>
      </c>
      <c r="H7" s="112">
        <v>67.8</v>
      </c>
    </row>
    <row r="8" spans="1:8" s="103" customFormat="1" ht="15.75" x14ac:dyDescent="0.25">
      <c r="A8" s="99">
        <v>2017</v>
      </c>
      <c r="B8" s="100">
        <v>28</v>
      </c>
      <c r="C8" s="101">
        <v>12074</v>
      </c>
      <c r="D8" s="102">
        <v>35696824</v>
      </c>
      <c r="E8" s="101">
        <v>269111760</v>
      </c>
      <c r="F8" s="43">
        <v>0</v>
      </c>
      <c r="G8" s="101">
        <v>19500</v>
      </c>
      <c r="H8" s="100">
        <v>62.5</v>
      </c>
    </row>
    <row r="9" spans="1:8" s="103" customFormat="1" ht="15.75" x14ac:dyDescent="0.25">
      <c r="A9" s="99">
        <v>2016</v>
      </c>
      <c r="B9" s="100">
        <v>27</v>
      </c>
      <c r="C9" s="101">
        <v>11790</v>
      </c>
      <c r="D9" s="102">
        <v>36469901</v>
      </c>
      <c r="E9" s="101">
        <v>267537121</v>
      </c>
      <c r="F9" s="19">
        <v>0</v>
      </c>
      <c r="G9" s="101">
        <v>18000</v>
      </c>
      <c r="H9" s="100">
        <v>62.5</v>
      </c>
    </row>
    <row r="10" spans="1:8" s="9" customFormat="1" ht="15.75" x14ac:dyDescent="0.25">
      <c r="A10" s="99">
        <v>2015</v>
      </c>
      <c r="B10" s="100">
        <v>27</v>
      </c>
      <c r="C10" s="101">
        <v>11790</v>
      </c>
      <c r="D10" s="102">
        <v>36469901</v>
      </c>
      <c r="E10" s="101">
        <v>267537121</v>
      </c>
      <c r="F10" s="19">
        <v>0</v>
      </c>
      <c r="G10" s="101">
        <v>18000</v>
      </c>
      <c r="H10" s="100">
        <v>62.5</v>
      </c>
    </row>
    <row r="11" spans="1:8" s="9" customFormat="1" ht="15.75" x14ac:dyDescent="0.25">
      <c r="A11" s="27">
        <v>2014</v>
      </c>
      <c r="B11" s="82" t="s">
        <v>194</v>
      </c>
      <c r="C11" s="82" t="s">
        <v>195</v>
      </c>
      <c r="D11" s="121">
        <v>36313850</v>
      </c>
      <c r="E11" s="82" t="s">
        <v>197</v>
      </c>
      <c r="F11" s="19">
        <v>0</v>
      </c>
      <c r="G11" s="101">
        <v>18000</v>
      </c>
      <c r="H11" s="82">
        <v>39</v>
      </c>
    </row>
    <row r="12" spans="1:8" s="9" customFormat="1" ht="15.75" x14ac:dyDescent="0.25">
      <c r="A12" s="27">
        <v>2013</v>
      </c>
      <c r="B12" s="56">
        <v>28</v>
      </c>
      <c r="C12" s="62">
        <v>11217</v>
      </c>
      <c r="D12" s="63">
        <v>34963687</v>
      </c>
      <c r="E12" s="62">
        <v>254256151</v>
      </c>
      <c r="F12" s="28">
        <v>0</v>
      </c>
      <c r="G12" s="62">
        <v>17475</v>
      </c>
      <c r="H12" s="56">
        <v>58</v>
      </c>
    </row>
    <row r="13" spans="1:8" s="9" customFormat="1" ht="15.75" x14ac:dyDescent="0.25">
      <c r="A13" s="27">
        <v>2012</v>
      </c>
      <c r="B13" s="43">
        <v>32</v>
      </c>
      <c r="C13" s="125">
        <v>11079</v>
      </c>
      <c r="D13" s="129">
        <v>37629394</v>
      </c>
      <c r="E13" s="43">
        <v>270341146</v>
      </c>
      <c r="F13" s="11">
        <v>0</v>
      </c>
      <c r="G13" s="43">
        <v>17098</v>
      </c>
      <c r="H13" s="45">
        <v>73</v>
      </c>
    </row>
    <row r="14" spans="1:8" s="9" customFormat="1" ht="15.75" x14ac:dyDescent="0.25">
      <c r="A14" s="27">
        <v>2011</v>
      </c>
      <c r="B14" s="43">
        <v>30</v>
      </c>
      <c r="C14" s="43">
        <v>11079</v>
      </c>
      <c r="D14" s="129">
        <v>37823435</v>
      </c>
      <c r="E14" s="43">
        <v>270341146</v>
      </c>
      <c r="F14" s="43">
        <v>0</v>
      </c>
      <c r="G14" s="43">
        <v>17000</v>
      </c>
      <c r="H14" s="45">
        <v>73</v>
      </c>
    </row>
    <row r="15" spans="1:8" s="9" customFormat="1" ht="15.75" x14ac:dyDescent="0.25">
      <c r="A15" s="27">
        <v>2010</v>
      </c>
      <c r="B15" s="19">
        <v>34</v>
      </c>
      <c r="C15" s="19">
        <v>11139</v>
      </c>
      <c r="D15" s="20">
        <v>39049000</v>
      </c>
      <c r="E15" s="19">
        <v>285319967</v>
      </c>
      <c r="F15" s="19">
        <v>0</v>
      </c>
      <c r="G15" s="19">
        <v>17000</v>
      </c>
      <c r="H15" s="45" t="s">
        <v>119</v>
      </c>
    </row>
    <row r="16" spans="1:8" s="9" customFormat="1" ht="15.75" x14ac:dyDescent="0.25">
      <c r="A16" s="27">
        <v>2009</v>
      </c>
      <c r="B16" s="19">
        <v>32</v>
      </c>
      <c r="C16" s="19">
        <v>11124</v>
      </c>
      <c r="D16" s="20">
        <v>38547379</v>
      </c>
      <c r="E16" s="19">
        <v>271860965</v>
      </c>
      <c r="F16" s="19">
        <v>0</v>
      </c>
      <c r="G16" s="19">
        <v>15500</v>
      </c>
      <c r="H16" s="45" t="s">
        <v>119</v>
      </c>
    </row>
    <row r="17" spans="1:8" s="9" customFormat="1" ht="15.75" x14ac:dyDescent="0.25">
      <c r="A17" s="27">
        <v>2008</v>
      </c>
      <c r="B17" s="19">
        <v>32</v>
      </c>
      <c r="C17" s="19">
        <v>11124</v>
      </c>
      <c r="D17" s="20">
        <v>34918829</v>
      </c>
      <c r="E17" s="19">
        <v>281307317</v>
      </c>
      <c r="F17" s="19">
        <v>0</v>
      </c>
      <c r="G17" s="19">
        <v>15500</v>
      </c>
      <c r="H17" s="45">
        <v>71</v>
      </c>
    </row>
    <row r="18" spans="1:8" s="9" customFormat="1" ht="15.75" x14ac:dyDescent="0.25">
      <c r="A18" s="6" t="s">
        <v>30</v>
      </c>
      <c r="B18" s="28">
        <v>32</v>
      </c>
      <c r="C18" s="28">
        <v>11124</v>
      </c>
      <c r="D18" s="29">
        <v>34918829</v>
      </c>
      <c r="E18" s="28">
        <v>281307317</v>
      </c>
      <c r="F18" s="28">
        <v>0</v>
      </c>
      <c r="G18" s="28">
        <v>15500</v>
      </c>
      <c r="H18" s="45">
        <v>71</v>
      </c>
    </row>
    <row r="19" spans="1:8" s="9" customFormat="1" ht="15.75" x14ac:dyDescent="0.25">
      <c r="A19" s="6" t="s">
        <v>29</v>
      </c>
      <c r="B19" s="11">
        <v>41</v>
      </c>
      <c r="C19" s="11">
        <v>10816</v>
      </c>
      <c r="D19" s="12">
        <v>32147071</v>
      </c>
      <c r="E19" s="11">
        <v>282764207</v>
      </c>
      <c r="F19" s="11">
        <v>0</v>
      </c>
      <c r="G19" s="11">
        <v>16000</v>
      </c>
      <c r="H19" s="45">
        <v>71</v>
      </c>
    </row>
    <row r="20" spans="1:8" s="9" customFormat="1" ht="15.75" x14ac:dyDescent="0.25">
      <c r="A20" s="6" t="s">
        <v>28</v>
      </c>
      <c r="B20" s="11">
        <v>52</v>
      </c>
      <c r="C20" s="11">
        <v>10073</v>
      </c>
      <c r="D20" s="12">
        <v>29188298</v>
      </c>
      <c r="E20" s="11">
        <v>276179890</v>
      </c>
      <c r="F20" s="11">
        <v>0</v>
      </c>
      <c r="G20" s="11">
        <v>15500</v>
      </c>
      <c r="H20" s="45">
        <v>60</v>
      </c>
    </row>
    <row r="21" spans="1:8" s="9" customFormat="1" ht="15.75" x14ac:dyDescent="0.25">
      <c r="A21" s="6" t="s">
        <v>27</v>
      </c>
      <c r="B21" s="11">
        <v>56</v>
      </c>
      <c r="C21" s="11">
        <v>10294</v>
      </c>
      <c r="D21" s="12">
        <v>26356772</v>
      </c>
      <c r="E21" s="11">
        <v>270824325</v>
      </c>
      <c r="F21" s="11">
        <v>0</v>
      </c>
      <c r="G21" s="11">
        <v>15550</v>
      </c>
      <c r="H21" s="54">
        <v>60</v>
      </c>
    </row>
    <row r="22" spans="1:8" s="9" customFormat="1" ht="15.75" x14ac:dyDescent="0.25">
      <c r="A22" s="6" t="s">
        <v>11</v>
      </c>
      <c r="B22" s="11">
        <v>52</v>
      </c>
      <c r="C22" s="11">
        <v>10073</v>
      </c>
      <c r="D22" s="12">
        <v>24464000</v>
      </c>
      <c r="E22" s="11">
        <v>271800400</v>
      </c>
      <c r="F22" s="11">
        <v>0</v>
      </c>
      <c r="G22" s="11">
        <v>15500</v>
      </c>
      <c r="H22" s="46" t="s">
        <v>164</v>
      </c>
    </row>
    <row r="23" spans="1:8" s="9" customFormat="1" ht="15.75" x14ac:dyDescent="0.25">
      <c r="A23" s="6" t="s">
        <v>5</v>
      </c>
      <c r="B23" s="11">
        <v>46</v>
      </c>
      <c r="C23" s="11">
        <v>10360</v>
      </c>
      <c r="D23" s="12">
        <v>26543636.199999999</v>
      </c>
      <c r="E23" s="11">
        <v>310011128</v>
      </c>
      <c r="F23" s="11">
        <v>0</v>
      </c>
      <c r="G23" s="11">
        <v>15500</v>
      </c>
      <c r="H23" s="60">
        <v>72</v>
      </c>
    </row>
    <row r="24" spans="1:8" s="9" customFormat="1" ht="15.75" x14ac:dyDescent="0.25">
      <c r="A24" s="6" t="s">
        <v>6</v>
      </c>
      <c r="B24" s="11">
        <v>35</v>
      </c>
      <c r="C24" s="11">
        <v>9781</v>
      </c>
      <c r="D24" s="12">
        <v>26543636</v>
      </c>
      <c r="E24" s="11">
        <v>271961000</v>
      </c>
      <c r="F24" s="11">
        <v>0</v>
      </c>
      <c r="G24" s="11">
        <v>15500</v>
      </c>
      <c r="H24" s="61">
        <v>72.128</v>
      </c>
    </row>
    <row r="25" spans="1:8" s="9" customFormat="1" ht="15.75" x14ac:dyDescent="0.25">
      <c r="A25" s="6" t="s">
        <v>7</v>
      </c>
      <c r="B25" s="11">
        <v>34</v>
      </c>
      <c r="C25" s="11">
        <v>9794</v>
      </c>
      <c r="D25" s="12">
        <v>26301999.690000001</v>
      </c>
      <c r="E25" s="11">
        <v>278608289</v>
      </c>
      <c r="F25" s="11">
        <v>0</v>
      </c>
      <c r="G25" s="11">
        <v>15000</v>
      </c>
      <c r="H25" s="54">
        <v>60</v>
      </c>
    </row>
    <row r="26" spans="1:8" s="9" customFormat="1" ht="15.75" x14ac:dyDescent="0.25">
      <c r="A26" s="6" t="s">
        <v>8</v>
      </c>
      <c r="B26" s="11">
        <v>32</v>
      </c>
      <c r="C26" s="11">
        <v>9738</v>
      </c>
      <c r="D26" s="12">
        <v>24206758</v>
      </c>
      <c r="E26" s="11">
        <v>268099045</v>
      </c>
      <c r="F26" s="11">
        <v>0</v>
      </c>
      <c r="G26" s="11">
        <v>15108</v>
      </c>
      <c r="H26" s="19"/>
    </row>
    <row r="27" spans="1:8" s="9" customFormat="1" ht="15.75" x14ac:dyDescent="0.25">
      <c r="A27" s="6" t="s">
        <v>9</v>
      </c>
      <c r="B27" s="11">
        <v>35</v>
      </c>
      <c r="C27" s="11">
        <v>10000</v>
      </c>
      <c r="D27" s="12">
        <v>25657951</v>
      </c>
      <c r="E27" s="11">
        <v>273962453</v>
      </c>
      <c r="F27" s="11">
        <v>0</v>
      </c>
      <c r="G27" s="11">
        <v>17000</v>
      </c>
      <c r="H27" s="19"/>
    </row>
    <row r="28" spans="1:8" s="9" customFormat="1" ht="15.75" x14ac:dyDescent="0.25">
      <c r="A28" s="6" t="s">
        <v>10</v>
      </c>
      <c r="B28" s="11">
        <v>34</v>
      </c>
      <c r="C28" s="11">
        <v>9911</v>
      </c>
      <c r="D28" s="12">
        <v>22818229</v>
      </c>
      <c r="E28" s="11">
        <v>246181331</v>
      </c>
      <c r="F28" s="11">
        <v>0</v>
      </c>
      <c r="G28" s="11">
        <v>15025</v>
      </c>
      <c r="H28" s="19"/>
    </row>
    <row r="29" spans="1:8" s="9" customFormat="1" ht="15.75" x14ac:dyDescent="0.25">
      <c r="A29" s="6" t="s">
        <v>12</v>
      </c>
      <c r="B29" s="11">
        <v>36</v>
      </c>
      <c r="C29" s="11">
        <v>9958</v>
      </c>
      <c r="D29" s="12">
        <v>23309080</v>
      </c>
      <c r="E29" s="11">
        <v>264731539</v>
      </c>
      <c r="F29" s="11">
        <v>0</v>
      </c>
      <c r="G29" s="11">
        <v>16000</v>
      </c>
      <c r="H29" s="19"/>
    </row>
    <row r="30" spans="1:8" s="9" customFormat="1" ht="15.75" x14ac:dyDescent="0.25">
      <c r="A30" s="6" t="s">
        <v>13</v>
      </c>
      <c r="B30" s="11">
        <v>32</v>
      </c>
      <c r="C30" s="11">
        <v>9988</v>
      </c>
      <c r="D30" s="12">
        <v>21785759</v>
      </c>
      <c r="E30" s="11">
        <v>260236564</v>
      </c>
      <c r="F30" s="11">
        <v>0</v>
      </c>
      <c r="G30" s="11">
        <v>0</v>
      </c>
      <c r="H30" s="19"/>
    </row>
    <row r="31" spans="1:8" s="9" customFormat="1" ht="15.75" x14ac:dyDescent="0.25">
      <c r="A31" s="6" t="s">
        <v>14</v>
      </c>
      <c r="B31" s="11">
        <v>32</v>
      </c>
      <c r="C31" s="11">
        <v>9971</v>
      </c>
      <c r="D31" s="12">
        <v>20812699</v>
      </c>
      <c r="E31" s="11">
        <v>250670187</v>
      </c>
      <c r="F31" s="11">
        <v>0</v>
      </c>
      <c r="G31" s="11">
        <v>0</v>
      </c>
      <c r="H31" s="19"/>
    </row>
    <row r="32" spans="1:8" s="9" customFormat="1" ht="15.75" x14ac:dyDescent="0.25">
      <c r="A32" s="6" t="s">
        <v>15</v>
      </c>
      <c r="B32" s="11">
        <v>25</v>
      </c>
      <c r="C32" s="11">
        <v>9721</v>
      </c>
      <c r="D32" s="12">
        <v>17969446</v>
      </c>
      <c r="E32" s="11">
        <v>240568163</v>
      </c>
      <c r="F32" s="11">
        <v>0</v>
      </c>
      <c r="G32" s="11">
        <v>0</v>
      </c>
      <c r="H32" s="19"/>
    </row>
    <row r="33" spans="1:8" s="9" customFormat="1" ht="15.75" x14ac:dyDescent="0.25">
      <c r="A33" s="6" t="s">
        <v>16</v>
      </c>
      <c r="B33" s="11">
        <v>25</v>
      </c>
      <c r="C33" s="11">
        <v>9600</v>
      </c>
      <c r="D33" s="12">
        <v>17709207</v>
      </c>
      <c r="E33" s="11">
        <v>233336100</v>
      </c>
      <c r="F33" s="11">
        <v>0</v>
      </c>
      <c r="G33" s="11">
        <v>0</v>
      </c>
      <c r="H33" s="19"/>
    </row>
    <row r="34" spans="1:8" s="9" customFormat="1" ht="15.75" x14ac:dyDescent="0.25">
      <c r="A34" s="6" t="s">
        <v>17</v>
      </c>
      <c r="B34" s="11">
        <v>0</v>
      </c>
      <c r="C34" s="11">
        <v>9566</v>
      </c>
      <c r="D34" s="12">
        <v>16929837</v>
      </c>
      <c r="E34" s="11">
        <v>230923000</v>
      </c>
      <c r="F34" s="11">
        <v>0</v>
      </c>
      <c r="G34" s="11">
        <v>0</v>
      </c>
      <c r="H34" s="19"/>
    </row>
    <row r="35" spans="1:8" s="9" customFormat="1" ht="15.75" x14ac:dyDescent="0.25">
      <c r="A35" s="6" t="s">
        <v>18</v>
      </c>
      <c r="B35" s="11">
        <v>0</v>
      </c>
      <c r="C35" s="11">
        <v>9454</v>
      </c>
      <c r="D35" s="12">
        <v>16929837</v>
      </c>
      <c r="E35" s="11">
        <v>221937300</v>
      </c>
      <c r="F35" s="11">
        <v>0</v>
      </c>
      <c r="G35" s="11">
        <v>0</v>
      </c>
      <c r="H35" s="19"/>
    </row>
    <row r="36" spans="1:8" s="9" customFormat="1" ht="15.75" x14ac:dyDescent="0.25">
      <c r="A36" s="6" t="s">
        <v>19</v>
      </c>
      <c r="B36" s="11">
        <v>0</v>
      </c>
      <c r="C36" s="11">
        <v>9455</v>
      </c>
      <c r="D36" s="12">
        <v>15882338</v>
      </c>
      <c r="E36" s="11">
        <v>216677900</v>
      </c>
      <c r="F36" s="11">
        <v>0</v>
      </c>
      <c r="G36" s="11">
        <v>0</v>
      </c>
      <c r="H36" s="19"/>
    </row>
    <row r="37" spans="1:8" s="9" customFormat="1" ht="15.75" x14ac:dyDescent="0.25">
      <c r="A37" s="6" t="s">
        <v>20</v>
      </c>
      <c r="B37" s="11">
        <v>0</v>
      </c>
      <c r="C37" s="11">
        <v>9450</v>
      </c>
      <c r="D37" s="12">
        <v>15179440</v>
      </c>
      <c r="E37" s="11">
        <v>209370900</v>
      </c>
      <c r="F37" s="11">
        <v>0</v>
      </c>
      <c r="G37" s="11">
        <v>0</v>
      </c>
      <c r="H37" s="19"/>
    </row>
    <row r="38" spans="1:8" s="9" customFormat="1" ht="15.75" x14ac:dyDescent="0.25">
      <c r="A38" s="6" t="s">
        <v>21</v>
      </c>
      <c r="B38" s="11">
        <v>0</v>
      </c>
      <c r="C38" s="11">
        <v>9189</v>
      </c>
      <c r="D38" s="12">
        <v>14324150</v>
      </c>
      <c r="E38" s="11">
        <v>189993400</v>
      </c>
      <c r="F38" s="11">
        <v>0</v>
      </c>
      <c r="G38" s="11">
        <v>0</v>
      </c>
      <c r="H38" s="19"/>
    </row>
    <row r="39" spans="1:8" s="9" customFormat="1" ht="15.75" x14ac:dyDescent="0.25">
      <c r="A39" s="6" t="s">
        <v>22</v>
      </c>
      <c r="B39" s="11">
        <v>0</v>
      </c>
      <c r="C39" s="11">
        <v>9186</v>
      </c>
      <c r="D39" s="12">
        <v>15028037</v>
      </c>
      <c r="E39" s="11">
        <v>192132200</v>
      </c>
      <c r="F39" s="11">
        <v>0</v>
      </c>
      <c r="G39" s="11">
        <v>0</v>
      </c>
      <c r="H39" s="19"/>
    </row>
    <row r="40" spans="1:8" s="9" customFormat="1" ht="15.75" x14ac:dyDescent="0.25">
      <c r="A40" s="6" t="s">
        <v>23</v>
      </c>
      <c r="B40" s="11">
        <v>0</v>
      </c>
      <c r="C40" s="11">
        <v>8805</v>
      </c>
      <c r="D40" s="12">
        <v>12787487</v>
      </c>
      <c r="E40" s="11">
        <v>167724000</v>
      </c>
      <c r="F40" s="11">
        <v>0</v>
      </c>
      <c r="G40" s="11">
        <v>0</v>
      </c>
      <c r="H40" s="19"/>
    </row>
    <row r="41" spans="1:8" s="9" customFormat="1" ht="15.75" x14ac:dyDescent="0.25">
      <c r="A41" s="6" t="s">
        <v>24</v>
      </c>
      <c r="B41" s="11">
        <v>0</v>
      </c>
      <c r="C41" s="11">
        <v>8805</v>
      </c>
      <c r="D41" s="12">
        <v>12787487</v>
      </c>
      <c r="E41" s="11">
        <v>167724000</v>
      </c>
      <c r="F41" s="11">
        <v>0</v>
      </c>
      <c r="G41" s="11">
        <v>0</v>
      </c>
      <c r="H41" s="19"/>
    </row>
    <row r="42" spans="1:8" s="9" customFormat="1" ht="15.75" x14ac:dyDescent="0.25">
      <c r="A42" s="6" t="s">
        <v>25</v>
      </c>
      <c r="B42" s="11">
        <v>0</v>
      </c>
      <c r="C42" s="11">
        <v>8697</v>
      </c>
      <c r="D42" s="12">
        <v>10882000</v>
      </c>
      <c r="E42" s="11">
        <v>157746150</v>
      </c>
      <c r="F42" s="11">
        <v>0</v>
      </c>
      <c r="G42" s="11">
        <v>0</v>
      </c>
      <c r="H42" s="19"/>
    </row>
    <row r="43" spans="1:8" s="9" customFormat="1" ht="15.75" x14ac:dyDescent="0.25">
      <c r="A43" s="6" t="s">
        <v>26</v>
      </c>
      <c r="B43" s="11">
        <v>0</v>
      </c>
      <c r="C43" s="11">
        <v>8518</v>
      </c>
      <c r="D43" s="12">
        <v>10832000</v>
      </c>
      <c r="E43" s="11">
        <v>0</v>
      </c>
      <c r="F43" s="11">
        <v>0</v>
      </c>
      <c r="G43" s="11">
        <v>0</v>
      </c>
      <c r="H43" s="19"/>
    </row>
    <row r="44" spans="1:8" ht="15.75" x14ac:dyDescent="0.25">
      <c r="A44" s="27">
        <v>1981</v>
      </c>
      <c r="B44" s="11">
        <v>0</v>
      </c>
      <c r="C44" s="11">
        <v>8518</v>
      </c>
      <c r="D44" s="12">
        <v>10832000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80" orientation="landscape" r:id="rId1"/>
  <headerFooter alignWithMargins="0">
    <oddHeader>&amp;C&amp;"Arial,Bold"&amp;18City of Bartow Statistical Information &amp;10(1)</oddHeader>
  </headerFooter>
  <ignoredErrors>
    <ignoredError sqref="H15:H16 A18:A43 E11 B11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E4" sqref="E4"/>
    </sheetView>
  </sheetViews>
  <sheetFormatPr defaultRowHeight="12.75" x14ac:dyDescent="0.2"/>
  <cols>
    <col min="1" max="1" width="8.5703125" style="1" customWidth="1"/>
    <col min="2" max="2" width="17.7109375" style="1" customWidth="1"/>
    <col min="3" max="3" width="19.28515625" style="1" customWidth="1"/>
    <col min="4" max="4" width="14.28515625" style="130" customWidth="1"/>
    <col min="5" max="5" width="16.42578125" style="1" customWidth="1"/>
    <col min="6" max="6" width="17.85546875" style="1" customWidth="1"/>
    <col min="7" max="7" width="23.28515625" style="1" customWidth="1"/>
    <col min="8" max="8" width="18" style="1" customWidth="1"/>
    <col min="9" max="16384" width="9.140625" style="1"/>
  </cols>
  <sheetData>
    <row r="1" spans="1:8" ht="24.75" customHeight="1" x14ac:dyDescent="0.2">
      <c r="A1" s="306" t="s">
        <v>155</v>
      </c>
      <c r="B1" s="307"/>
      <c r="C1" s="307"/>
      <c r="D1" s="307"/>
      <c r="E1" s="307"/>
      <c r="F1" s="307"/>
      <c r="G1" s="307"/>
      <c r="H1" s="307"/>
    </row>
    <row r="2" spans="1:8" ht="52.5" customHeight="1" x14ac:dyDescent="0.2">
      <c r="A2" s="14" t="s">
        <v>31</v>
      </c>
      <c r="B2" s="14" t="s">
        <v>32</v>
      </c>
      <c r="C2" s="14" t="s">
        <v>0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2">
        <v>4</v>
      </c>
      <c r="C3" s="112">
        <v>1273</v>
      </c>
      <c r="D3" s="253">
        <v>3977239</v>
      </c>
      <c r="E3" s="113">
        <v>29888193</v>
      </c>
      <c r="F3" s="112"/>
      <c r="G3" s="113">
        <v>2414</v>
      </c>
      <c r="H3" s="152" t="s">
        <v>426</v>
      </c>
    </row>
    <row r="4" spans="1:8" s="175" customFormat="1" ht="15.75" x14ac:dyDescent="0.25">
      <c r="A4" s="250">
        <v>2021</v>
      </c>
      <c r="B4" s="180">
        <v>4</v>
      </c>
      <c r="C4" s="180">
        <v>1272</v>
      </c>
      <c r="D4" s="239">
        <v>4077403</v>
      </c>
      <c r="E4" s="180">
        <v>30057897</v>
      </c>
      <c r="F4" s="180"/>
      <c r="G4" s="113">
        <v>2414</v>
      </c>
      <c r="H4" s="251">
        <v>7.6</v>
      </c>
    </row>
    <row r="5" spans="1:8" ht="15.75" x14ac:dyDescent="0.25">
      <c r="A5" s="176">
        <v>2020</v>
      </c>
      <c r="B5" s="112">
        <v>4</v>
      </c>
      <c r="C5" s="159">
        <v>1268</v>
      </c>
      <c r="D5" s="132">
        <v>3999822</v>
      </c>
      <c r="E5" s="113">
        <v>30200212</v>
      </c>
      <c r="F5" s="112"/>
      <c r="G5" s="113">
        <v>2414</v>
      </c>
      <c r="H5" s="112">
        <v>8.4</v>
      </c>
    </row>
    <row r="6" spans="1:8" ht="15.75" x14ac:dyDescent="0.25">
      <c r="A6" s="99">
        <v>2019</v>
      </c>
      <c r="B6" s="112">
        <v>4</v>
      </c>
      <c r="C6" s="113">
        <v>1263</v>
      </c>
      <c r="D6" s="132">
        <v>4077403</v>
      </c>
      <c r="E6" s="113">
        <v>30630906</v>
      </c>
      <c r="F6" s="112"/>
      <c r="G6" s="113">
        <v>2414</v>
      </c>
      <c r="H6" s="152">
        <v>8.4</v>
      </c>
    </row>
    <row r="7" spans="1:8" ht="15.75" x14ac:dyDescent="0.25">
      <c r="A7" s="99">
        <v>2018</v>
      </c>
      <c r="B7" s="112">
        <v>4</v>
      </c>
      <c r="C7" s="112">
        <v>1306</v>
      </c>
      <c r="D7" s="132">
        <v>4077978</v>
      </c>
      <c r="E7" s="113">
        <v>32712222</v>
      </c>
      <c r="F7" s="43">
        <v>0</v>
      </c>
      <c r="G7" s="113">
        <v>2488</v>
      </c>
      <c r="H7" s="112">
        <v>8.4</v>
      </c>
    </row>
    <row r="8" spans="1:8" ht="15.75" x14ac:dyDescent="0.25">
      <c r="A8" s="27">
        <v>2017</v>
      </c>
      <c r="B8" s="106">
        <v>4</v>
      </c>
      <c r="C8" s="107">
        <v>1330</v>
      </c>
      <c r="D8" s="110">
        <v>4387013</v>
      </c>
      <c r="E8" s="107">
        <v>34133513</v>
      </c>
      <c r="F8" s="43">
        <v>0</v>
      </c>
      <c r="G8" s="107">
        <v>2500</v>
      </c>
      <c r="H8" s="106">
        <v>8.4</v>
      </c>
    </row>
    <row r="9" spans="1:8" ht="15.75" x14ac:dyDescent="0.25">
      <c r="A9" s="27">
        <v>2016</v>
      </c>
      <c r="B9" s="71">
        <v>4</v>
      </c>
      <c r="C9" s="72">
        <v>1332</v>
      </c>
      <c r="D9" s="110">
        <v>4489816</v>
      </c>
      <c r="E9" s="73">
        <v>35420529</v>
      </c>
      <c r="F9" s="43">
        <v>0</v>
      </c>
      <c r="G9" s="73">
        <v>2500</v>
      </c>
      <c r="H9" s="71">
        <v>8.4</v>
      </c>
    </row>
    <row r="10" spans="1:8" ht="15.75" x14ac:dyDescent="0.25">
      <c r="A10" s="27">
        <v>2015</v>
      </c>
      <c r="B10" s="71">
        <v>4</v>
      </c>
      <c r="C10" s="72">
        <v>1314</v>
      </c>
      <c r="D10" s="110">
        <v>4536933</v>
      </c>
      <c r="E10" s="73">
        <v>35694610</v>
      </c>
      <c r="F10" s="43">
        <v>0</v>
      </c>
      <c r="G10" s="73">
        <v>2500</v>
      </c>
      <c r="H10" s="71">
        <v>8.4</v>
      </c>
    </row>
    <row r="11" spans="1:8" ht="15.75" x14ac:dyDescent="0.25">
      <c r="A11" s="27">
        <v>2014</v>
      </c>
      <c r="B11" s="81" t="s">
        <v>204</v>
      </c>
      <c r="C11" s="81" t="s">
        <v>205</v>
      </c>
      <c r="D11" s="120">
        <v>4469735</v>
      </c>
      <c r="E11" s="104">
        <v>34876927</v>
      </c>
      <c r="F11" s="43">
        <v>0</v>
      </c>
      <c r="G11" s="104">
        <v>2500</v>
      </c>
      <c r="H11" s="71">
        <v>8.4</v>
      </c>
    </row>
    <row r="12" spans="1:8" ht="15.75" x14ac:dyDescent="0.25">
      <c r="A12" s="27">
        <v>2013</v>
      </c>
      <c r="B12" s="56">
        <v>7</v>
      </c>
      <c r="C12" s="62">
        <v>1162</v>
      </c>
      <c r="D12" s="63">
        <v>3154000</v>
      </c>
      <c r="E12" s="62">
        <v>22202000</v>
      </c>
      <c r="F12" s="43">
        <v>0</v>
      </c>
      <c r="G12" s="62">
        <v>2445</v>
      </c>
      <c r="H12" s="56">
        <v>5.8</v>
      </c>
    </row>
    <row r="13" spans="1:8" ht="15.75" x14ac:dyDescent="0.25">
      <c r="A13" s="27">
        <v>2012</v>
      </c>
      <c r="B13" s="43">
        <v>5</v>
      </c>
      <c r="C13" s="43">
        <v>1347</v>
      </c>
      <c r="D13" s="129">
        <v>4891613</v>
      </c>
      <c r="E13" s="43">
        <v>34664383</v>
      </c>
      <c r="F13" s="43">
        <v>0</v>
      </c>
      <c r="G13" s="43">
        <v>2500</v>
      </c>
      <c r="H13" s="45">
        <v>9.6</v>
      </c>
    </row>
    <row r="14" spans="1:8" ht="15.75" x14ac:dyDescent="0.25">
      <c r="A14" s="27">
        <v>2011</v>
      </c>
      <c r="B14" s="43">
        <v>5</v>
      </c>
      <c r="C14" s="43">
        <v>1359</v>
      </c>
      <c r="D14" s="129">
        <v>5273303</v>
      </c>
      <c r="E14" s="43">
        <v>36689230</v>
      </c>
      <c r="F14" s="43">
        <v>0</v>
      </c>
      <c r="G14" s="43">
        <v>2500</v>
      </c>
      <c r="H14" s="45">
        <v>10</v>
      </c>
    </row>
    <row r="15" spans="1:8" ht="15.75" x14ac:dyDescent="0.25">
      <c r="A15" s="27">
        <v>2010</v>
      </c>
      <c r="B15" s="19">
        <v>5</v>
      </c>
      <c r="C15" s="19">
        <v>1329</v>
      </c>
      <c r="D15" s="20">
        <v>5301533</v>
      </c>
      <c r="E15" s="19">
        <v>37554749</v>
      </c>
      <c r="F15" s="19">
        <v>0</v>
      </c>
      <c r="G15" s="19">
        <v>2500</v>
      </c>
      <c r="H15" s="45">
        <v>10</v>
      </c>
    </row>
    <row r="16" spans="1:8" ht="15.75" x14ac:dyDescent="0.25">
      <c r="A16" s="27">
        <v>2009</v>
      </c>
      <c r="B16" s="19">
        <v>5</v>
      </c>
      <c r="C16" s="19">
        <v>1315</v>
      </c>
      <c r="D16" s="20">
        <v>4792572</v>
      </c>
      <c r="E16" s="19">
        <v>36729723</v>
      </c>
      <c r="F16" s="19">
        <v>0</v>
      </c>
      <c r="G16" s="19">
        <v>2500</v>
      </c>
      <c r="H16" s="45">
        <v>10</v>
      </c>
    </row>
    <row r="17" spans="1:8" ht="15.75" x14ac:dyDescent="0.25">
      <c r="A17" s="27">
        <v>2008</v>
      </c>
      <c r="B17" s="19">
        <v>5</v>
      </c>
      <c r="C17" s="19">
        <v>1315</v>
      </c>
      <c r="D17" s="20">
        <v>3601434</v>
      </c>
      <c r="E17" s="19">
        <v>35763920</v>
      </c>
      <c r="F17" s="19">
        <v>0</v>
      </c>
      <c r="G17" s="19">
        <v>2500</v>
      </c>
      <c r="H17" s="45">
        <v>9</v>
      </c>
    </row>
    <row r="18" spans="1:8" ht="15.75" x14ac:dyDescent="0.25">
      <c r="A18" s="6" t="s">
        <v>30</v>
      </c>
      <c r="B18" s="19">
        <v>5</v>
      </c>
      <c r="C18" s="19">
        <v>1315</v>
      </c>
      <c r="D18" s="20">
        <v>3601434</v>
      </c>
      <c r="E18" s="19">
        <v>35763920</v>
      </c>
      <c r="F18" s="19">
        <v>0</v>
      </c>
      <c r="G18" s="19">
        <v>2500</v>
      </c>
      <c r="H18" s="45">
        <v>9</v>
      </c>
    </row>
    <row r="19" spans="1:8" ht="15.75" x14ac:dyDescent="0.25">
      <c r="A19" s="6" t="s">
        <v>28</v>
      </c>
      <c r="B19" s="33">
        <v>5</v>
      </c>
      <c r="C19" s="19">
        <v>1315</v>
      </c>
      <c r="D19" s="35">
        <v>3235404</v>
      </c>
      <c r="E19" s="37">
        <v>37810000</v>
      </c>
      <c r="F19" s="33">
        <v>0</v>
      </c>
      <c r="G19" s="37">
        <v>2500</v>
      </c>
      <c r="H19" s="45">
        <v>9</v>
      </c>
    </row>
    <row r="20" spans="1:8" ht="15.75" x14ac:dyDescent="0.25">
      <c r="A20" s="6" t="s">
        <v>27</v>
      </c>
      <c r="B20" s="33">
        <v>3</v>
      </c>
      <c r="C20" s="33">
        <v>995</v>
      </c>
      <c r="D20" s="35">
        <v>2580424</v>
      </c>
      <c r="E20" s="37">
        <v>38105830</v>
      </c>
      <c r="F20" s="33">
        <v>0</v>
      </c>
      <c r="G20" s="37">
        <v>2444</v>
      </c>
      <c r="H20" s="46" t="s">
        <v>164</v>
      </c>
    </row>
    <row r="21" spans="1:8" ht="15.75" x14ac:dyDescent="0.25">
      <c r="A21" s="6" t="s">
        <v>12</v>
      </c>
      <c r="B21" s="33">
        <v>5</v>
      </c>
      <c r="C21" s="33">
        <v>0</v>
      </c>
      <c r="D21" s="35">
        <v>0</v>
      </c>
      <c r="E21" s="37">
        <v>39641000</v>
      </c>
      <c r="F21" s="33">
        <v>0</v>
      </c>
      <c r="G21" s="37">
        <v>2444</v>
      </c>
      <c r="H21" s="46" t="s">
        <v>164</v>
      </c>
    </row>
    <row r="22" spans="1:8" ht="15.75" x14ac:dyDescent="0.25">
      <c r="A22" s="6" t="s">
        <v>13</v>
      </c>
      <c r="B22" s="33">
        <v>3</v>
      </c>
      <c r="C22" s="37">
        <v>1415</v>
      </c>
      <c r="D22" s="35">
        <v>2282255</v>
      </c>
      <c r="E22" s="37">
        <v>31934445</v>
      </c>
      <c r="F22" s="33">
        <v>0</v>
      </c>
      <c r="G22" s="33">
        <v>0</v>
      </c>
      <c r="H22" s="19"/>
    </row>
    <row r="23" spans="1:8" ht="15.75" x14ac:dyDescent="0.25">
      <c r="A23" s="6" t="s">
        <v>14</v>
      </c>
      <c r="B23" s="33">
        <v>3</v>
      </c>
      <c r="C23" s="37">
        <v>1449</v>
      </c>
      <c r="D23" s="35">
        <v>2274688</v>
      </c>
      <c r="E23" s="37">
        <v>30406024</v>
      </c>
      <c r="F23" s="33">
        <v>0</v>
      </c>
      <c r="G23" s="33">
        <v>0</v>
      </c>
      <c r="H23" s="19"/>
    </row>
    <row r="24" spans="1:8" ht="15.75" x14ac:dyDescent="0.25">
      <c r="A24" s="6" t="s">
        <v>15</v>
      </c>
      <c r="B24" s="33">
        <v>3</v>
      </c>
      <c r="C24" s="37">
        <v>1374</v>
      </c>
      <c r="D24" s="35">
        <v>1820678</v>
      </c>
      <c r="E24" s="37">
        <v>26487918</v>
      </c>
      <c r="F24" s="33">
        <v>0</v>
      </c>
      <c r="G24" s="33">
        <v>0</v>
      </c>
      <c r="H24" s="19"/>
    </row>
    <row r="25" spans="1:8" ht="15.75" x14ac:dyDescent="0.25">
      <c r="A25" s="6" t="s">
        <v>16</v>
      </c>
      <c r="B25" s="33">
        <v>3</v>
      </c>
      <c r="C25" s="37">
        <v>1369</v>
      </c>
      <c r="D25" s="35">
        <v>1732338</v>
      </c>
      <c r="E25" s="37">
        <v>26126832</v>
      </c>
      <c r="F25" s="33">
        <v>0</v>
      </c>
      <c r="G25" s="33">
        <v>0</v>
      </c>
      <c r="H25" s="19"/>
    </row>
    <row r="26" spans="1:8" ht="15.75" x14ac:dyDescent="0.25">
      <c r="A26" s="6" t="s">
        <v>17</v>
      </c>
      <c r="B26" s="33">
        <v>3</v>
      </c>
      <c r="C26" s="37">
        <v>1337</v>
      </c>
      <c r="D26" s="35">
        <v>2134693</v>
      </c>
      <c r="E26" s="37">
        <v>27885000</v>
      </c>
      <c r="F26" s="33">
        <v>0</v>
      </c>
      <c r="G26" s="33">
        <v>0</v>
      </c>
      <c r="H26" s="19"/>
    </row>
    <row r="27" spans="1:8" ht="15.75" x14ac:dyDescent="0.25">
      <c r="A27" s="6" t="s">
        <v>18</v>
      </c>
      <c r="B27" s="33">
        <v>3</v>
      </c>
      <c r="C27" s="37">
        <v>1360</v>
      </c>
      <c r="D27" s="35">
        <v>1953050</v>
      </c>
      <c r="E27" s="37">
        <v>25772031</v>
      </c>
      <c r="F27" s="33">
        <v>0</v>
      </c>
      <c r="G27" s="33">
        <v>0</v>
      </c>
      <c r="H27" s="19"/>
    </row>
    <row r="28" spans="1:8" ht="15.75" x14ac:dyDescent="0.25">
      <c r="A28" s="6" t="s">
        <v>19</v>
      </c>
      <c r="B28" s="33">
        <v>0</v>
      </c>
      <c r="C28" s="37">
        <v>1363</v>
      </c>
      <c r="D28" s="35">
        <v>1700168</v>
      </c>
      <c r="E28" s="37">
        <v>25174000</v>
      </c>
      <c r="F28" s="33">
        <v>0</v>
      </c>
      <c r="G28" s="33">
        <v>0</v>
      </c>
      <c r="H28" s="19"/>
    </row>
    <row r="29" spans="1:8" ht="15.75" x14ac:dyDescent="0.25">
      <c r="A29" s="6" t="s">
        <v>20</v>
      </c>
      <c r="B29" s="33">
        <v>0</v>
      </c>
      <c r="C29" s="37">
        <v>1362</v>
      </c>
      <c r="D29" s="35">
        <v>1575921</v>
      </c>
      <c r="E29" s="37">
        <v>21724922</v>
      </c>
      <c r="F29" s="33">
        <v>0</v>
      </c>
      <c r="G29" s="33">
        <v>0</v>
      </c>
      <c r="H29" s="19"/>
    </row>
    <row r="30" spans="1:8" ht="15.75" x14ac:dyDescent="0.25">
      <c r="A30" s="6" t="s">
        <v>21</v>
      </c>
      <c r="B30" s="33">
        <v>0</v>
      </c>
      <c r="C30" s="37">
        <v>1240</v>
      </c>
      <c r="D30" s="35">
        <v>1524753</v>
      </c>
      <c r="E30" s="37">
        <v>20117000</v>
      </c>
      <c r="F30" s="33">
        <v>0</v>
      </c>
      <c r="G30" s="33">
        <v>0</v>
      </c>
      <c r="H30" s="19"/>
    </row>
    <row r="31" spans="1:8" ht="15.75" x14ac:dyDescent="0.25">
      <c r="A31" s="6" t="s">
        <v>22</v>
      </c>
      <c r="B31" s="33">
        <v>0</v>
      </c>
      <c r="C31" s="37">
        <v>1290</v>
      </c>
      <c r="D31" s="35">
        <v>1565846</v>
      </c>
      <c r="E31" s="37">
        <v>19773557</v>
      </c>
      <c r="F31" s="33">
        <v>0</v>
      </c>
      <c r="G31" s="33">
        <v>0</v>
      </c>
      <c r="H31" s="19"/>
    </row>
    <row r="32" spans="1:8" ht="15.75" x14ac:dyDescent="0.25">
      <c r="A32" s="6" t="s">
        <v>23</v>
      </c>
      <c r="B32" s="33">
        <v>0</v>
      </c>
      <c r="C32" s="37">
        <v>1267</v>
      </c>
      <c r="D32" s="35">
        <v>1490303</v>
      </c>
      <c r="E32" s="37">
        <v>20117000</v>
      </c>
      <c r="F32" s="33">
        <v>0</v>
      </c>
      <c r="G32" s="33">
        <v>0</v>
      </c>
      <c r="H32" s="19"/>
    </row>
    <row r="33" spans="1:8" ht="15.75" x14ac:dyDescent="0.25">
      <c r="A33" s="6" t="s">
        <v>24</v>
      </c>
      <c r="B33" s="33">
        <v>0</v>
      </c>
      <c r="C33" s="37">
        <v>1285</v>
      </c>
      <c r="D33" s="35">
        <v>1445834</v>
      </c>
      <c r="E33" s="37">
        <v>17238711</v>
      </c>
      <c r="F33" s="33">
        <v>0</v>
      </c>
      <c r="G33" s="33">
        <v>0</v>
      </c>
      <c r="H33" s="19"/>
    </row>
    <row r="34" spans="1:8" ht="15.75" x14ac:dyDescent="0.25">
      <c r="A34" s="6" t="s">
        <v>25</v>
      </c>
      <c r="B34" s="33">
        <v>0</v>
      </c>
      <c r="C34" s="37">
        <v>1300</v>
      </c>
      <c r="D34" s="35">
        <v>3119000</v>
      </c>
      <c r="E34" s="37">
        <v>17856000</v>
      </c>
      <c r="F34" s="33">
        <v>0</v>
      </c>
      <c r="G34" s="33">
        <v>0</v>
      </c>
      <c r="H34" s="19"/>
    </row>
    <row r="35" spans="1:8" ht="15.75" x14ac:dyDescent="0.25">
      <c r="A35" s="27">
        <v>1982</v>
      </c>
      <c r="B35" s="33">
        <v>0</v>
      </c>
      <c r="C35" s="37">
        <v>1300</v>
      </c>
      <c r="D35" s="35">
        <v>2553000</v>
      </c>
      <c r="E35" s="37">
        <v>0</v>
      </c>
      <c r="F35" s="33">
        <v>0</v>
      </c>
      <c r="G35" s="33">
        <v>0</v>
      </c>
      <c r="H35" s="19"/>
    </row>
    <row r="36" spans="1:8" ht="16.5" thickBot="1" x14ac:dyDescent="0.3">
      <c r="A36" s="39">
        <v>1981</v>
      </c>
      <c r="B36" s="34">
        <v>0</v>
      </c>
      <c r="C36" s="38">
        <v>1300</v>
      </c>
      <c r="D36" s="36">
        <v>3000000</v>
      </c>
      <c r="E36" s="38">
        <v>0</v>
      </c>
      <c r="F36" s="34">
        <v>0</v>
      </c>
      <c r="G36" s="34">
        <v>0</v>
      </c>
      <c r="H36" s="19"/>
    </row>
    <row r="37" spans="1:8" x14ac:dyDescent="0.2">
      <c r="A37" s="305" t="s">
        <v>34</v>
      </c>
      <c r="B37" s="305"/>
      <c r="C37" s="305"/>
      <c r="D37" s="305"/>
      <c r="E37" s="305"/>
      <c r="F37" s="305"/>
      <c r="G37" s="305"/>
    </row>
  </sheetData>
  <mergeCells count="2">
    <mergeCell ref="A37:G37"/>
    <mergeCell ref="A1:H1"/>
  </mergeCells>
  <phoneticPr fontId="3" type="noConversion"/>
  <pageMargins left="0.75" right="0.75" top="1" bottom="1" header="0.5" footer="0.5"/>
  <pageSetup scale="91" orientation="landscape" r:id="rId1"/>
  <headerFooter alignWithMargins="0">
    <oddHeader>&amp;C&amp;16City of Blountstown Statistical Information (1)</oddHeader>
  </headerFooter>
  <ignoredErrors>
    <ignoredError sqref="A18:A34 B11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9.85546875" style="1" customWidth="1"/>
    <col min="9" max="16384" width="9.140625" style="1"/>
  </cols>
  <sheetData>
    <row r="1" spans="1:8" ht="20.25" x14ac:dyDescent="0.2">
      <c r="A1" s="302" t="s">
        <v>156</v>
      </c>
      <c r="B1" s="303"/>
      <c r="C1" s="303"/>
      <c r="D1" s="303"/>
      <c r="E1" s="303"/>
      <c r="F1" s="303"/>
      <c r="G1" s="303"/>
      <c r="H1" s="304"/>
    </row>
    <row r="2" spans="1:8" s="15" customFormat="1" ht="65.25" customHeight="1" x14ac:dyDescent="0.2">
      <c r="A2" s="13" t="s">
        <v>31</v>
      </c>
      <c r="B2" s="13" t="s">
        <v>32</v>
      </c>
      <c r="C2" s="13" t="s">
        <v>0</v>
      </c>
      <c r="D2" s="134" t="s">
        <v>1</v>
      </c>
      <c r="E2" s="13" t="s">
        <v>2</v>
      </c>
      <c r="F2" s="13" t="s">
        <v>3</v>
      </c>
      <c r="G2" s="13" t="s">
        <v>4</v>
      </c>
      <c r="H2" s="13" t="s">
        <v>152</v>
      </c>
    </row>
    <row r="3" spans="1:8" s="175" customFormat="1" ht="15.75" x14ac:dyDescent="0.25">
      <c r="A3" s="176">
        <v>2022</v>
      </c>
      <c r="B3" s="113">
        <v>6</v>
      </c>
      <c r="C3" s="113">
        <v>1649</v>
      </c>
      <c r="D3" s="253">
        <v>6904935</v>
      </c>
      <c r="E3" s="113">
        <v>56763377</v>
      </c>
      <c r="F3" s="112"/>
      <c r="G3" s="113">
        <v>3219</v>
      </c>
      <c r="H3" s="152" t="s">
        <v>443</v>
      </c>
    </row>
    <row r="4" spans="1:8" s="175" customFormat="1" ht="15.75" x14ac:dyDescent="0.25">
      <c r="A4" s="250">
        <v>2021</v>
      </c>
      <c r="B4" s="180">
        <v>6</v>
      </c>
      <c r="C4" s="180">
        <v>1605</v>
      </c>
      <c r="D4" s="239">
        <v>56016807</v>
      </c>
      <c r="E4" s="180">
        <v>5601607</v>
      </c>
      <c r="F4" s="180"/>
      <c r="G4" s="180">
        <v>3219</v>
      </c>
      <c r="H4" s="251">
        <v>12.3</v>
      </c>
    </row>
    <row r="5" spans="1:8" s="9" customFormat="1" ht="15.75" x14ac:dyDescent="0.25">
      <c r="A5" s="176">
        <v>2020</v>
      </c>
      <c r="B5" s="112">
        <v>6</v>
      </c>
      <c r="C5" s="159">
        <v>1605</v>
      </c>
      <c r="D5" s="132">
        <v>5664385</v>
      </c>
      <c r="E5" s="113">
        <v>52408831</v>
      </c>
      <c r="F5" s="112"/>
      <c r="G5" s="159">
        <v>3183</v>
      </c>
      <c r="H5" s="112">
        <v>11.8</v>
      </c>
    </row>
    <row r="6" spans="1:8" s="9" customFormat="1" ht="15.75" x14ac:dyDescent="0.25">
      <c r="A6" s="27">
        <v>2019</v>
      </c>
      <c r="B6" s="112">
        <v>6</v>
      </c>
      <c r="C6" s="113">
        <v>1078</v>
      </c>
      <c r="D6" s="132">
        <v>3089209</v>
      </c>
      <c r="E6" s="113">
        <v>24596152</v>
      </c>
      <c r="F6" s="112"/>
      <c r="G6" s="112">
        <v>3119</v>
      </c>
      <c r="H6" s="152">
        <v>5.9</v>
      </c>
    </row>
    <row r="7" spans="1:8" s="9" customFormat="1" ht="15.75" x14ac:dyDescent="0.25">
      <c r="A7" s="27">
        <v>2018</v>
      </c>
      <c r="B7" s="112">
        <v>9</v>
      </c>
      <c r="C7" s="112">
        <v>1441</v>
      </c>
      <c r="D7" s="132">
        <v>3128696</v>
      </c>
      <c r="E7" s="113">
        <v>23200341</v>
      </c>
      <c r="F7" s="43">
        <v>0</v>
      </c>
      <c r="G7" s="113">
        <v>3016</v>
      </c>
      <c r="H7" s="112">
        <v>6.1</v>
      </c>
    </row>
    <row r="8" spans="1:8" s="9" customFormat="1" ht="15.75" x14ac:dyDescent="0.25">
      <c r="A8" s="27">
        <v>2017</v>
      </c>
      <c r="B8" s="106">
        <v>9</v>
      </c>
      <c r="C8" s="107">
        <v>1067</v>
      </c>
      <c r="D8" s="110">
        <v>3166300</v>
      </c>
      <c r="E8" s="107">
        <v>23200341</v>
      </c>
      <c r="F8" s="43">
        <v>0</v>
      </c>
      <c r="G8" s="107">
        <v>2995</v>
      </c>
      <c r="H8" s="106">
        <v>6.1</v>
      </c>
    </row>
    <row r="9" spans="1:8" s="9" customFormat="1" ht="15.75" x14ac:dyDescent="0.25">
      <c r="A9" s="27">
        <v>2016</v>
      </c>
      <c r="B9" s="71">
        <v>7</v>
      </c>
      <c r="C9" s="72">
        <v>1065</v>
      </c>
      <c r="D9" s="110">
        <v>3088518</v>
      </c>
      <c r="E9" s="73">
        <v>24019806</v>
      </c>
      <c r="F9" s="19">
        <v>0</v>
      </c>
      <c r="G9" s="73">
        <v>2995</v>
      </c>
      <c r="H9" s="71">
        <v>6.1</v>
      </c>
    </row>
    <row r="10" spans="1:8" s="9" customFormat="1" ht="15.75" x14ac:dyDescent="0.25">
      <c r="A10" s="27">
        <v>2015</v>
      </c>
      <c r="B10" s="71">
        <v>7</v>
      </c>
      <c r="C10" s="72">
        <v>1065</v>
      </c>
      <c r="D10" s="110">
        <v>3066573</v>
      </c>
      <c r="E10" s="73">
        <v>23092503</v>
      </c>
      <c r="F10" s="19">
        <v>0</v>
      </c>
      <c r="G10" s="73">
        <v>2756</v>
      </c>
      <c r="H10" s="71">
        <v>6.7</v>
      </c>
    </row>
    <row r="11" spans="1:8" s="9" customFormat="1" ht="15.75" x14ac:dyDescent="0.25">
      <c r="A11" s="27">
        <v>2014</v>
      </c>
      <c r="B11" s="82" t="s">
        <v>140</v>
      </c>
      <c r="C11" s="82" t="s">
        <v>199</v>
      </c>
      <c r="D11" s="121">
        <v>3255251</v>
      </c>
      <c r="E11" s="82" t="s">
        <v>201</v>
      </c>
      <c r="F11" s="19">
        <v>0</v>
      </c>
      <c r="G11" s="82" t="s">
        <v>202</v>
      </c>
      <c r="H11" s="82" t="s">
        <v>203</v>
      </c>
    </row>
    <row r="12" spans="1:8" s="9" customFormat="1" ht="15.75" x14ac:dyDescent="0.25">
      <c r="A12" s="27">
        <v>2013</v>
      </c>
      <c r="B12" s="56">
        <v>5</v>
      </c>
      <c r="C12" s="62">
        <v>1301</v>
      </c>
      <c r="D12" s="63">
        <v>4475128</v>
      </c>
      <c r="E12" s="62">
        <v>32707955</v>
      </c>
      <c r="F12" s="28">
        <v>0</v>
      </c>
      <c r="G12" s="62">
        <v>2500</v>
      </c>
      <c r="H12" s="56">
        <v>8.4</v>
      </c>
    </row>
    <row r="13" spans="1:8" s="9" customFormat="1" ht="15.75" x14ac:dyDescent="0.25">
      <c r="A13" s="27">
        <v>2012</v>
      </c>
      <c r="B13" s="43">
        <v>7</v>
      </c>
      <c r="C13" s="43">
        <v>1162</v>
      </c>
      <c r="D13" s="129">
        <v>3182000</v>
      </c>
      <c r="E13" s="43">
        <v>22224000</v>
      </c>
      <c r="F13" s="43">
        <v>0</v>
      </c>
      <c r="G13" s="43">
        <v>2445</v>
      </c>
      <c r="H13" s="45">
        <v>7</v>
      </c>
    </row>
    <row r="14" spans="1:8" s="9" customFormat="1" ht="15.75" x14ac:dyDescent="0.25">
      <c r="A14" s="27">
        <v>2011</v>
      </c>
      <c r="B14" s="43">
        <v>7</v>
      </c>
      <c r="C14" s="43">
        <v>1162</v>
      </c>
      <c r="D14" s="129">
        <v>3255000</v>
      </c>
      <c r="E14" s="43">
        <v>25211000</v>
      </c>
      <c r="F14" s="43">
        <v>0</v>
      </c>
      <c r="G14" s="43">
        <v>2418</v>
      </c>
      <c r="H14" s="45">
        <v>7</v>
      </c>
    </row>
    <row r="15" spans="1:8" s="9" customFormat="1" ht="15.75" x14ac:dyDescent="0.25">
      <c r="A15" s="27">
        <v>2010</v>
      </c>
      <c r="B15" s="19">
        <v>7</v>
      </c>
      <c r="C15" s="19">
        <v>1162</v>
      </c>
      <c r="D15" s="20">
        <v>3824000</v>
      </c>
      <c r="E15" s="19">
        <v>25211000</v>
      </c>
      <c r="F15" s="19">
        <v>0</v>
      </c>
      <c r="G15" s="19">
        <v>2418</v>
      </c>
      <c r="H15" s="45">
        <v>7</v>
      </c>
    </row>
    <row r="16" spans="1:8" s="9" customFormat="1" ht="15.75" x14ac:dyDescent="0.25">
      <c r="A16" s="27">
        <v>2009</v>
      </c>
      <c r="B16" s="19">
        <v>7</v>
      </c>
      <c r="C16" s="19">
        <v>1162</v>
      </c>
      <c r="D16" s="20">
        <v>3680942</v>
      </c>
      <c r="E16" s="19">
        <v>23085111</v>
      </c>
      <c r="F16" s="19">
        <v>0</v>
      </c>
      <c r="G16" s="19">
        <v>2132</v>
      </c>
      <c r="H16" s="58">
        <v>7</v>
      </c>
    </row>
    <row r="17" spans="1:8" s="9" customFormat="1" ht="15.75" x14ac:dyDescent="0.25">
      <c r="A17" s="27">
        <v>2008</v>
      </c>
      <c r="B17" s="19">
        <v>7</v>
      </c>
      <c r="C17" s="19">
        <v>1161</v>
      </c>
      <c r="D17" s="20">
        <v>3165613</v>
      </c>
      <c r="E17" s="19">
        <v>22830077</v>
      </c>
      <c r="F17" s="19">
        <v>0</v>
      </c>
      <c r="G17" s="19">
        <v>2132</v>
      </c>
      <c r="H17" s="58">
        <v>6</v>
      </c>
    </row>
    <row r="18" spans="1:8" s="9" customFormat="1" ht="15.75" x14ac:dyDescent="0.25">
      <c r="A18" s="6" t="s">
        <v>30</v>
      </c>
      <c r="B18" s="28">
        <v>7</v>
      </c>
      <c r="C18" s="28">
        <v>1147</v>
      </c>
      <c r="D18" s="29">
        <v>3110334</v>
      </c>
      <c r="E18" s="83">
        <v>3598645</v>
      </c>
      <c r="F18" s="28">
        <v>0</v>
      </c>
      <c r="G18" s="28">
        <v>2132</v>
      </c>
      <c r="H18" s="58">
        <v>6</v>
      </c>
    </row>
    <row r="19" spans="1:8" s="9" customFormat="1" ht="15.75" x14ac:dyDescent="0.25">
      <c r="A19" s="6" t="s">
        <v>29</v>
      </c>
      <c r="B19" s="11">
        <v>7</v>
      </c>
      <c r="C19" s="11">
        <v>1147</v>
      </c>
      <c r="D19" s="12">
        <v>3162820</v>
      </c>
      <c r="E19" s="11">
        <v>24671207</v>
      </c>
      <c r="F19" s="11">
        <v>0</v>
      </c>
      <c r="G19" s="11">
        <v>2132</v>
      </c>
      <c r="H19" s="58">
        <v>7</v>
      </c>
    </row>
    <row r="20" spans="1:8" s="9" customFormat="1" ht="15.75" x14ac:dyDescent="0.25">
      <c r="A20" s="6" t="s">
        <v>28</v>
      </c>
      <c r="B20" s="11">
        <v>7</v>
      </c>
      <c r="C20" s="11">
        <v>1132</v>
      </c>
      <c r="D20" s="12">
        <v>2787959</v>
      </c>
      <c r="E20" s="11">
        <v>25512384</v>
      </c>
      <c r="F20" s="11">
        <v>0</v>
      </c>
      <c r="G20" s="11">
        <v>2132</v>
      </c>
      <c r="H20" s="58" t="s">
        <v>74</v>
      </c>
    </row>
    <row r="21" spans="1:8" s="9" customFormat="1" ht="15.75" x14ac:dyDescent="0.25">
      <c r="A21" s="6" t="s">
        <v>27</v>
      </c>
      <c r="B21" s="11">
        <v>7</v>
      </c>
      <c r="C21" s="11">
        <v>1123</v>
      </c>
      <c r="D21" s="12">
        <v>2477934</v>
      </c>
      <c r="E21" s="11">
        <v>27571685</v>
      </c>
      <c r="F21" s="11">
        <v>0</v>
      </c>
      <c r="G21" s="11">
        <v>2125</v>
      </c>
      <c r="H21" s="58">
        <v>6</v>
      </c>
    </row>
    <row r="22" spans="1:8" s="9" customFormat="1" ht="15.75" x14ac:dyDescent="0.25">
      <c r="A22" s="6" t="s">
        <v>11</v>
      </c>
      <c r="B22" s="11">
        <v>7</v>
      </c>
      <c r="C22" s="11">
        <v>1088</v>
      </c>
      <c r="D22" s="12">
        <v>2305750</v>
      </c>
      <c r="E22" s="11">
        <v>27737075</v>
      </c>
      <c r="F22" s="11">
        <v>0</v>
      </c>
      <c r="G22" s="11">
        <v>2115</v>
      </c>
      <c r="H22" s="58">
        <v>6.3</v>
      </c>
    </row>
    <row r="23" spans="1:8" s="9" customFormat="1" ht="15.75" x14ac:dyDescent="0.25">
      <c r="A23" s="6" t="s">
        <v>5</v>
      </c>
      <c r="B23" s="11">
        <v>7</v>
      </c>
      <c r="C23" s="11">
        <v>1040</v>
      </c>
      <c r="D23" s="12">
        <v>2288767</v>
      </c>
      <c r="E23" s="11">
        <v>23931409</v>
      </c>
      <c r="F23" s="11">
        <v>0</v>
      </c>
      <c r="G23" s="11">
        <v>2052</v>
      </c>
      <c r="H23" s="58">
        <v>6.6950000000000003</v>
      </c>
    </row>
    <row r="24" spans="1:8" s="9" customFormat="1" ht="15.75" x14ac:dyDescent="0.25">
      <c r="A24" s="6" t="s">
        <v>6</v>
      </c>
      <c r="B24" s="11">
        <v>7</v>
      </c>
      <c r="C24" s="11">
        <v>1045</v>
      </c>
      <c r="D24" s="12">
        <v>2110720</v>
      </c>
      <c r="E24" s="11">
        <v>20520589</v>
      </c>
      <c r="F24" s="11">
        <v>0</v>
      </c>
      <c r="G24" s="11">
        <v>2025</v>
      </c>
      <c r="H24" s="59">
        <v>6.4</v>
      </c>
    </row>
    <row r="25" spans="1:8" s="9" customFormat="1" ht="15.75" x14ac:dyDescent="0.25">
      <c r="A25" s="6" t="s">
        <v>7</v>
      </c>
      <c r="B25" s="11">
        <v>7</v>
      </c>
      <c r="C25" s="11">
        <v>1036</v>
      </c>
      <c r="D25" s="12">
        <v>1954836</v>
      </c>
      <c r="E25" s="11">
        <v>22131405</v>
      </c>
      <c r="F25" s="11">
        <v>0</v>
      </c>
      <c r="G25" s="11">
        <v>2547</v>
      </c>
      <c r="H25" s="58">
        <v>2.0270000000000001</v>
      </c>
    </row>
    <row r="26" spans="1:8" s="9" customFormat="1" ht="15.75" x14ac:dyDescent="0.25">
      <c r="A26" s="6" t="s">
        <v>8</v>
      </c>
      <c r="B26" s="11">
        <v>7</v>
      </c>
      <c r="C26" s="11">
        <v>1019</v>
      </c>
      <c r="D26" s="12">
        <v>1787236</v>
      </c>
      <c r="E26" s="11">
        <v>22029784</v>
      </c>
      <c r="F26" s="11">
        <v>0</v>
      </c>
      <c r="G26" s="11">
        <v>2547</v>
      </c>
      <c r="H26" s="43"/>
    </row>
    <row r="27" spans="1:8" s="9" customFormat="1" ht="15.75" x14ac:dyDescent="0.25">
      <c r="A27" s="6" t="s">
        <v>9</v>
      </c>
      <c r="B27" s="11">
        <v>7</v>
      </c>
      <c r="C27" s="11">
        <v>1007</v>
      </c>
      <c r="D27" s="12">
        <v>1757257</v>
      </c>
      <c r="E27" s="11">
        <v>20153388</v>
      </c>
      <c r="F27" s="11">
        <v>0</v>
      </c>
      <c r="G27" s="11">
        <v>2423</v>
      </c>
      <c r="H27" s="43"/>
    </row>
    <row r="28" spans="1:8" s="9" customFormat="1" ht="15.75" x14ac:dyDescent="0.25">
      <c r="A28" s="6" t="s">
        <v>10</v>
      </c>
      <c r="B28" s="11">
        <v>6</v>
      </c>
      <c r="C28" s="11">
        <v>916</v>
      </c>
      <c r="D28" s="12">
        <v>1431200</v>
      </c>
      <c r="E28" s="11">
        <v>15509907</v>
      </c>
      <c r="F28" s="11">
        <v>0</v>
      </c>
      <c r="G28" s="11">
        <v>2273</v>
      </c>
      <c r="H28" s="43"/>
    </row>
    <row r="29" spans="1:8" s="9" customFormat="1" ht="15.75" x14ac:dyDescent="0.25">
      <c r="A29" s="6" t="s">
        <v>12</v>
      </c>
      <c r="B29" s="11">
        <v>6</v>
      </c>
      <c r="C29" s="11">
        <v>916</v>
      </c>
      <c r="D29" s="12">
        <v>1604348</v>
      </c>
      <c r="E29" s="11">
        <v>19222893</v>
      </c>
      <c r="F29" s="11">
        <v>0</v>
      </c>
      <c r="G29" s="11">
        <v>2273</v>
      </c>
      <c r="H29" s="43"/>
    </row>
    <row r="30" spans="1:8" s="9" customFormat="1" ht="15.75" x14ac:dyDescent="0.25">
      <c r="A30" s="6" t="s">
        <v>13</v>
      </c>
      <c r="B30" s="11">
        <v>6</v>
      </c>
      <c r="C30" s="11">
        <v>900</v>
      </c>
      <c r="D30" s="12">
        <v>1464079</v>
      </c>
      <c r="E30" s="11">
        <v>18808872</v>
      </c>
      <c r="F30" s="11">
        <v>0</v>
      </c>
      <c r="G30" s="11">
        <v>0</v>
      </c>
      <c r="H30" s="43"/>
    </row>
    <row r="31" spans="1:8" s="9" customFormat="1" ht="15.75" x14ac:dyDescent="0.25">
      <c r="A31" s="6" t="s">
        <v>14</v>
      </c>
      <c r="B31" s="11">
        <v>5</v>
      </c>
      <c r="C31" s="11">
        <v>905</v>
      </c>
      <c r="D31" s="12">
        <v>1436879</v>
      </c>
      <c r="E31" s="11">
        <v>17017578</v>
      </c>
      <c r="F31" s="11">
        <v>0</v>
      </c>
      <c r="G31" s="11">
        <v>0</v>
      </c>
      <c r="H31" s="43"/>
    </row>
    <row r="32" spans="1:8" s="9" customFormat="1" ht="15.75" x14ac:dyDescent="0.25">
      <c r="A32" s="6" t="s">
        <v>15</v>
      </c>
      <c r="B32" s="11">
        <v>5</v>
      </c>
      <c r="C32" s="11">
        <v>893</v>
      </c>
      <c r="D32" s="12">
        <v>1392711</v>
      </c>
      <c r="E32" s="11">
        <v>16243058</v>
      </c>
      <c r="F32" s="11">
        <v>0</v>
      </c>
      <c r="G32" s="11">
        <v>0</v>
      </c>
      <c r="H32" s="43"/>
    </row>
    <row r="33" spans="1:8" s="9" customFormat="1" ht="15.75" x14ac:dyDescent="0.25">
      <c r="A33" s="6" t="s">
        <v>16</v>
      </c>
      <c r="B33" s="11">
        <v>5</v>
      </c>
      <c r="C33" s="11">
        <v>877</v>
      </c>
      <c r="D33" s="12">
        <v>1243653</v>
      </c>
      <c r="E33" s="11">
        <v>15752030</v>
      </c>
      <c r="F33" s="11">
        <v>0</v>
      </c>
      <c r="G33" s="11">
        <v>0</v>
      </c>
      <c r="H33" s="43"/>
    </row>
    <row r="34" spans="1:8" s="9" customFormat="1" ht="15.75" x14ac:dyDescent="0.25">
      <c r="A34" s="6" t="s">
        <v>17</v>
      </c>
      <c r="B34" s="11">
        <v>5</v>
      </c>
      <c r="C34" s="11">
        <v>850</v>
      </c>
      <c r="D34" s="12">
        <v>1248492</v>
      </c>
      <c r="E34" s="11">
        <v>15588075</v>
      </c>
      <c r="F34" s="11">
        <v>0</v>
      </c>
      <c r="G34" s="11">
        <v>0</v>
      </c>
      <c r="H34" s="43"/>
    </row>
    <row r="35" spans="1:8" s="9" customFormat="1" ht="15.75" x14ac:dyDescent="0.25">
      <c r="A35" s="6" t="s">
        <v>18</v>
      </c>
      <c r="B35" s="11">
        <v>5</v>
      </c>
      <c r="C35" s="11">
        <v>844</v>
      </c>
      <c r="D35" s="12">
        <v>1249395</v>
      </c>
      <c r="E35" s="11">
        <v>15516738</v>
      </c>
      <c r="F35" s="11">
        <v>0</v>
      </c>
      <c r="G35" s="11">
        <v>0</v>
      </c>
      <c r="H35" s="43"/>
    </row>
    <row r="36" spans="1:8" s="9" customFormat="1" ht="15.75" x14ac:dyDescent="0.25">
      <c r="A36" s="6" t="s">
        <v>19</v>
      </c>
      <c r="B36" s="11">
        <v>0</v>
      </c>
      <c r="C36" s="11">
        <v>809</v>
      </c>
      <c r="D36" s="12">
        <v>1140047</v>
      </c>
      <c r="E36" s="11">
        <v>14793482</v>
      </c>
      <c r="F36" s="11">
        <v>0</v>
      </c>
      <c r="G36" s="11">
        <v>0</v>
      </c>
      <c r="H36" s="43"/>
    </row>
    <row r="37" spans="1:8" s="9" customFormat="1" ht="15.75" x14ac:dyDescent="0.25">
      <c r="A37" s="6" t="s">
        <v>20</v>
      </c>
      <c r="B37" s="11">
        <v>0</v>
      </c>
      <c r="C37" s="11">
        <v>720</v>
      </c>
      <c r="D37" s="12">
        <v>1817633</v>
      </c>
      <c r="E37" s="11">
        <v>13074668</v>
      </c>
      <c r="F37" s="11">
        <v>0</v>
      </c>
      <c r="G37" s="11">
        <v>0</v>
      </c>
      <c r="H37" s="43"/>
    </row>
    <row r="38" spans="1:8" s="9" customFormat="1" ht="15.75" x14ac:dyDescent="0.25">
      <c r="A38" s="6" t="s">
        <v>21</v>
      </c>
      <c r="B38" s="11">
        <v>0</v>
      </c>
      <c r="C38" s="11">
        <v>720</v>
      </c>
      <c r="D38" s="12">
        <v>1139174</v>
      </c>
      <c r="E38" s="11">
        <v>12791147</v>
      </c>
      <c r="F38" s="11">
        <v>0</v>
      </c>
      <c r="G38" s="11">
        <v>0</v>
      </c>
      <c r="H38" s="43"/>
    </row>
    <row r="39" spans="1:8" s="9" customFormat="1" ht="15.75" x14ac:dyDescent="0.25">
      <c r="A39" s="6" t="s">
        <v>22</v>
      </c>
      <c r="B39" s="11">
        <v>0</v>
      </c>
      <c r="C39" s="11">
        <v>712</v>
      </c>
      <c r="D39" s="12">
        <v>1137655.96</v>
      </c>
      <c r="E39" s="11">
        <v>11409973</v>
      </c>
      <c r="F39" s="11">
        <v>0</v>
      </c>
      <c r="G39" s="11">
        <v>0</v>
      </c>
      <c r="H39" s="43"/>
    </row>
    <row r="40" spans="1:8" s="9" customFormat="1" ht="15.75" x14ac:dyDescent="0.25">
      <c r="A40" s="6" t="s">
        <v>23</v>
      </c>
      <c r="B40" s="11">
        <v>0</v>
      </c>
      <c r="C40" s="11">
        <v>688</v>
      </c>
      <c r="D40" s="12">
        <v>1177390.1000000001</v>
      </c>
      <c r="E40" s="11">
        <v>11824715</v>
      </c>
      <c r="F40" s="11">
        <v>0</v>
      </c>
      <c r="G40" s="11">
        <v>0</v>
      </c>
      <c r="H40" s="43"/>
    </row>
    <row r="41" spans="1:8" s="9" customFormat="1" ht="15.75" x14ac:dyDescent="0.25">
      <c r="A41" s="6" t="s">
        <v>24</v>
      </c>
      <c r="B41" s="11">
        <v>0</v>
      </c>
      <c r="C41" s="11">
        <v>672</v>
      </c>
      <c r="D41" s="12">
        <v>966951.42</v>
      </c>
      <c r="E41" s="11">
        <v>11283493</v>
      </c>
      <c r="F41" s="11">
        <v>0</v>
      </c>
      <c r="G41" s="11">
        <v>0</v>
      </c>
      <c r="H41" s="43"/>
    </row>
    <row r="42" spans="1:8" s="9" customFormat="1" ht="15.75" x14ac:dyDescent="0.25">
      <c r="A42" s="6" t="s">
        <v>25</v>
      </c>
      <c r="B42" s="11">
        <v>0</v>
      </c>
      <c r="C42" s="11">
        <v>672</v>
      </c>
      <c r="D42" s="12">
        <v>848301</v>
      </c>
      <c r="E42" s="11">
        <v>10357247</v>
      </c>
      <c r="F42" s="11">
        <v>0</v>
      </c>
      <c r="G42" s="11">
        <v>0</v>
      </c>
      <c r="H42" s="43"/>
    </row>
    <row r="43" spans="1:8" s="9" customFormat="1" ht="15.75" x14ac:dyDescent="0.25">
      <c r="A43" s="6" t="s">
        <v>26</v>
      </c>
      <c r="B43" s="11">
        <v>0</v>
      </c>
      <c r="C43" s="11">
        <v>672</v>
      </c>
      <c r="D43" s="12">
        <v>848301</v>
      </c>
      <c r="E43" s="11">
        <v>0</v>
      </c>
      <c r="F43" s="11">
        <v>0</v>
      </c>
      <c r="G43" s="11">
        <v>0</v>
      </c>
      <c r="H43" s="43"/>
    </row>
    <row r="44" spans="1:8" ht="26.25" customHeight="1" x14ac:dyDescent="0.25">
      <c r="A44" s="27">
        <v>1981</v>
      </c>
      <c r="B44" s="11">
        <v>0</v>
      </c>
      <c r="C44" s="11">
        <v>672</v>
      </c>
      <c r="D44" s="12">
        <v>848301</v>
      </c>
      <c r="E44" s="11">
        <v>0</v>
      </c>
      <c r="F44" s="11">
        <v>0</v>
      </c>
      <c r="G44" s="11">
        <v>0</v>
      </c>
      <c r="H44" s="43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80" orientation="landscape" r:id="rId1"/>
  <headerFooter alignWithMargins="0">
    <oddHeader>&amp;C&amp;"Arial,Bold"&amp;18City of Bushnell Statistical Information&amp;10 (1)</oddHeader>
  </headerFooter>
  <ignoredErrors>
    <ignoredError sqref="A18:A43 H20 B11:C11 G11:H11 E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7.5703125" style="1" customWidth="1"/>
    <col min="9" max="16384" width="9.140625" style="1"/>
  </cols>
  <sheetData>
    <row r="1" spans="1:8" ht="24.95" customHeight="1" x14ac:dyDescent="0.2">
      <c r="A1" s="308" t="s">
        <v>157</v>
      </c>
      <c r="B1" s="307"/>
      <c r="C1" s="307"/>
      <c r="D1" s="307"/>
      <c r="E1" s="307"/>
      <c r="F1" s="307"/>
      <c r="G1" s="307"/>
      <c r="H1" s="309"/>
    </row>
    <row r="2" spans="1:8" ht="54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4</v>
      </c>
      <c r="C3" s="113">
        <v>1121</v>
      </c>
      <c r="D3" s="253">
        <v>4138613.87</v>
      </c>
      <c r="E3" s="113">
        <v>36280808</v>
      </c>
      <c r="F3" s="112"/>
      <c r="G3" s="113">
        <v>2864</v>
      </c>
      <c r="H3" s="152" t="s">
        <v>444</v>
      </c>
    </row>
    <row r="4" spans="1:8" s="175" customFormat="1" ht="15.75" x14ac:dyDescent="0.25">
      <c r="A4" s="250">
        <v>2021</v>
      </c>
      <c r="B4" s="180">
        <v>4</v>
      </c>
      <c r="C4" s="180">
        <v>1121</v>
      </c>
      <c r="D4" s="239">
        <v>3562918</v>
      </c>
      <c r="E4" s="180">
        <v>36280808</v>
      </c>
      <c r="F4" s="180"/>
      <c r="G4" s="180">
        <v>2864</v>
      </c>
      <c r="H4" s="251">
        <v>6.1</v>
      </c>
    </row>
    <row r="5" spans="1:8" s="9" customFormat="1" ht="15.75" x14ac:dyDescent="0.25">
      <c r="A5" s="176">
        <v>2020</v>
      </c>
      <c r="B5" s="112">
        <v>4</v>
      </c>
      <c r="C5" s="159">
        <v>1117</v>
      </c>
      <c r="D5" s="132">
        <v>3891568</v>
      </c>
      <c r="E5" s="113">
        <v>37707638</v>
      </c>
      <c r="F5" s="112"/>
      <c r="G5" s="159">
        <v>2864</v>
      </c>
      <c r="H5" s="112">
        <v>6.1</v>
      </c>
    </row>
    <row r="6" spans="1:8" s="9" customFormat="1" ht="15.75" x14ac:dyDescent="0.25">
      <c r="A6" s="27">
        <v>2019</v>
      </c>
      <c r="B6" s="112">
        <v>4</v>
      </c>
      <c r="C6" s="113">
        <v>1117</v>
      </c>
      <c r="D6" s="132">
        <v>3891568</v>
      </c>
      <c r="E6" s="113">
        <v>37707638</v>
      </c>
      <c r="F6" s="112"/>
      <c r="G6" s="112">
        <v>2864</v>
      </c>
      <c r="H6" s="152">
        <v>6.1</v>
      </c>
    </row>
    <row r="7" spans="1:8" s="9" customFormat="1" ht="15.75" x14ac:dyDescent="0.25">
      <c r="A7" s="27">
        <v>2018</v>
      </c>
      <c r="B7" s="137">
        <v>4</v>
      </c>
      <c r="C7" s="137">
        <v>1173</v>
      </c>
      <c r="D7" s="138">
        <v>3919578.69</v>
      </c>
      <c r="E7" s="139">
        <v>36711278</v>
      </c>
      <c r="F7" s="47">
        <v>0</v>
      </c>
      <c r="G7" s="139">
        <v>2864</v>
      </c>
      <c r="H7" s="137">
        <v>6.1</v>
      </c>
    </row>
    <row r="8" spans="1:8" s="9" customFormat="1" ht="15.75" x14ac:dyDescent="0.25">
      <c r="A8" s="27">
        <v>2017</v>
      </c>
      <c r="B8" s="106">
        <v>4</v>
      </c>
      <c r="C8" s="107">
        <v>1173</v>
      </c>
      <c r="D8" s="110">
        <v>3919578.69</v>
      </c>
      <c r="E8" s="107">
        <v>36711278</v>
      </c>
      <c r="F8" s="47">
        <v>0</v>
      </c>
      <c r="G8" s="107">
        <v>2864</v>
      </c>
      <c r="H8" s="106">
        <v>6.1</v>
      </c>
    </row>
    <row r="9" spans="1:8" s="9" customFormat="1" ht="15.75" x14ac:dyDescent="0.25">
      <c r="A9" s="27">
        <v>2016</v>
      </c>
      <c r="B9" s="71">
        <v>4</v>
      </c>
      <c r="C9" s="72">
        <v>1173</v>
      </c>
      <c r="D9" s="110">
        <v>3805945</v>
      </c>
      <c r="E9" s="73">
        <v>35796000</v>
      </c>
      <c r="F9" s="47">
        <v>0</v>
      </c>
      <c r="G9" s="73">
        <v>2864</v>
      </c>
      <c r="H9" s="71">
        <v>6.1</v>
      </c>
    </row>
    <row r="10" spans="1:8" s="9" customFormat="1" ht="15.75" x14ac:dyDescent="0.25">
      <c r="A10" s="27">
        <v>2015</v>
      </c>
      <c r="B10" s="77">
        <v>4</v>
      </c>
      <c r="C10" s="78">
        <v>1163</v>
      </c>
      <c r="D10" s="79">
        <v>3805945</v>
      </c>
      <c r="E10" s="76">
        <v>35796000</v>
      </c>
      <c r="F10" s="47">
        <v>0</v>
      </c>
      <c r="G10" s="73">
        <v>2864</v>
      </c>
      <c r="H10" s="71">
        <v>6.1</v>
      </c>
    </row>
    <row r="11" spans="1:8" s="9" customFormat="1" ht="15.75" x14ac:dyDescent="0.25">
      <c r="A11" s="27">
        <v>2014</v>
      </c>
      <c r="B11" s="70">
        <v>4</v>
      </c>
      <c r="C11" s="122">
        <v>1163</v>
      </c>
      <c r="D11" s="119">
        <v>3805945</v>
      </c>
      <c r="E11" s="135">
        <v>35796000</v>
      </c>
      <c r="F11" s="47">
        <v>0</v>
      </c>
      <c r="G11" s="104">
        <v>2864</v>
      </c>
      <c r="H11" s="71">
        <v>6.1</v>
      </c>
    </row>
    <row r="12" spans="1:8" s="9" customFormat="1" ht="15.75" x14ac:dyDescent="0.25">
      <c r="A12" s="27">
        <v>2013</v>
      </c>
      <c r="B12" s="56">
        <v>4</v>
      </c>
      <c r="C12" s="62">
        <v>1163</v>
      </c>
      <c r="D12" s="63">
        <v>3805945</v>
      </c>
      <c r="E12" s="62">
        <v>35796000</v>
      </c>
      <c r="F12" s="47">
        <v>0</v>
      </c>
      <c r="G12" s="62">
        <v>2864</v>
      </c>
      <c r="H12" s="56">
        <v>6.1</v>
      </c>
    </row>
    <row r="13" spans="1:8" s="9" customFormat="1" ht="15.75" x14ac:dyDescent="0.25">
      <c r="A13" s="27">
        <v>2012</v>
      </c>
      <c r="B13" s="47">
        <v>4</v>
      </c>
      <c r="C13" s="47">
        <v>1234</v>
      </c>
      <c r="D13" s="136">
        <v>4848116</v>
      </c>
      <c r="E13" s="47">
        <v>42039100</v>
      </c>
      <c r="F13" s="47">
        <v>0</v>
      </c>
      <c r="G13" s="47">
        <v>2524</v>
      </c>
      <c r="H13" s="58">
        <v>7.4</v>
      </c>
    </row>
    <row r="14" spans="1:8" s="9" customFormat="1" ht="15.75" x14ac:dyDescent="0.25">
      <c r="A14" s="27">
        <v>2011</v>
      </c>
      <c r="B14" s="47">
        <v>4</v>
      </c>
      <c r="C14" s="47">
        <v>1228</v>
      </c>
      <c r="D14" s="136">
        <v>4848116</v>
      </c>
      <c r="E14" s="47">
        <v>42039100</v>
      </c>
      <c r="F14" s="47">
        <v>0</v>
      </c>
      <c r="G14" s="47">
        <v>2524</v>
      </c>
      <c r="H14" s="58">
        <v>7</v>
      </c>
    </row>
    <row r="15" spans="1:8" s="9" customFormat="1" ht="15.75" x14ac:dyDescent="0.25">
      <c r="A15" s="27">
        <v>2010</v>
      </c>
      <c r="B15" s="19">
        <v>4</v>
      </c>
      <c r="C15" s="19">
        <v>1228</v>
      </c>
      <c r="D15" s="20">
        <v>4848116</v>
      </c>
      <c r="E15" s="19">
        <v>42039100</v>
      </c>
      <c r="F15" s="19">
        <v>0</v>
      </c>
      <c r="G15" s="19">
        <v>2524</v>
      </c>
      <c r="H15" s="58">
        <v>8</v>
      </c>
    </row>
    <row r="16" spans="1:8" s="9" customFormat="1" ht="15.75" x14ac:dyDescent="0.25">
      <c r="A16" s="27">
        <v>2009</v>
      </c>
      <c r="B16" s="19">
        <v>4</v>
      </c>
      <c r="C16" s="19">
        <v>1272</v>
      </c>
      <c r="D16" s="20">
        <v>3597294</v>
      </c>
      <c r="E16" s="19">
        <v>42799394</v>
      </c>
      <c r="F16" s="19">
        <v>0</v>
      </c>
      <c r="G16" s="19">
        <v>2524</v>
      </c>
      <c r="H16" s="58">
        <v>8</v>
      </c>
    </row>
    <row r="17" spans="1:8" s="9" customFormat="1" ht="15.75" x14ac:dyDescent="0.25">
      <c r="A17" s="27">
        <v>2008</v>
      </c>
      <c r="B17" s="19">
        <v>4</v>
      </c>
      <c r="C17" s="19">
        <v>1272</v>
      </c>
      <c r="D17" s="20">
        <v>3597294</v>
      </c>
      <c r="E17" s="19">
        <v>42799394</v>
      </c>
      <c r="F17" s="19">
        <v>0</v>
      </c>
      <c r="G17" s="19">
        <v>2524</v>
      </c>
      <c r="H17" s="58">
        <v>8</v>
      </c>
    </row>
    <row r="18" spans="1:8" s="9" customFormat="1" ht="15.75" x14ac:dyDescent="0.25">
      <c r="A18" s="6" t="s">
        <v>30</v>
      </c>
      <c r="B18" s="28">
        <v>4</v>
      </c>
      <c r="C18" s="28">
        <v>1272</v>
      </c>
      <c r="D18" s="29">
        <v>3597294</v>
      </c>
      <c r="E18" s="28">
        <v>42799394</v>
      </c>
      <c r="F18" s="28">
        <v>0</v>
      </c>
      <c r="G18" s="28">
        <v>2524</v>
      </c>
      <c r="H18" s="58">
        <v>8</v>
      </c>
    </row>
    <row r="19" spans="1:8" s="9" customFormat="1" ht="15.75" x14ac:dyDescent="0.25">
      <c r="A19" s="6" t="s">
        <v>29</v>
      </c>
      <c r="B19" s="11">
        <v>4</v>
      </c>
      <c r="C19" s="11">
        <v>1272</v>
      </c>
      <c r="D19" s="12">
        <v>3597292</v>
      </c>
      <c r="E19" s="11">
        <v>42799394</v>
      </c>
      <c r="F19" s="11">
        <v>0</v>
      </c>
      <c r="G19" s="11">
        <v>2524</v>
      </c>
      <c r="H19" s="58">
        <v>8</v>
      </c>
    </row>
    <row r="20" spans="1:8" s="9" customFormat="1" ht="15.75" x14ac:dyDescent="0.25">
      <c r="A20" s="6" t="s">
        <v>28</v>
      </c>
      <c r="B20" s="11">
        <v>4</v>
      </c>
      <c r="C20" s="11">
        <v>1298</v>
      </c>
      <c r="D20" s="12">
        <v>3222571</v>
      </c>
      <c r="E20" s="11">
        <v>44452462</v>
      </c>
      <c r="F20" s="11">
        <v>0</v>
      </c>
      <c r="G20" s="11">
        <v>2524</v>
      </c>
      <c r="H20" s="58">
        <v>7</v>
      </c>
    </row>
    <row r="21" spans="1:8" s="9" customFormat="1" ht="15.75" x14ac:dyDescent="0.25">
      <c r="A21" s="6" t="s">
        <v>27</v>
      </c>
      <c r="B21" s="11">
        <v>4</v>
      </c>
      <c r="C21" s="11">
        <v>1298</v>
      </c>
      <c r="D21" s="12">
        <v>3222571</v>
      </c>
      <c r="E21" s="11">
        <v>44452462</v>
      </c>
      <c r="F21" s="11">
        <v>0</v>
      </c>
      <c r="G21" s="11">
        <v>2524</v>
      </c>
      <c r="H21" s="58">
        <v>7.1859999999999999</v>
      </c>
    </row>
    <row r="22" spans="1:8" s="9" customFormat="1" ht="15.75" x14ac:dyDescent="0.25">
      <c r="A22" s="6" t="s">
        <v>11</v>
      </c>
      <c r="B22" s="11">
        <v>4</v>
      </c>
      <c r="C22" s="11">
        <v>1303</v>
      </c>
      <c r="D22" s="12">
        <v>3111000</v>
      </c>
      <c r="E22" s="11">
        <v>45919000</v>
      </c>
      <c r="F22" s="11">
        <v>0</v>
      </c>
      <c r="G22" s="11">
        <v>2524</v>
      </c>
      <c r="H22" s="58">
        <v>9.0860000000000003</v>
      </c>
    </row>
    <row r="23" spans="1:8" s="9" customFormat="1" ht="15.75" x14ac:dyDescent="0.25">
      <c r="A23" s="6" t="s">
        <v>5</v>
      </c>
      <c r="B23" s="11">
        <v>4</v>
      </c>
      <c r="C23" s="11">
        <v>1282</v>
      </c>
      <c r="D23" s="12">
        <v>3013156</v>
      </c>
      <c r="E23" s="11">
        <v>44499441</v>
      </c>
      <c r="F23" s="11">
        <v>0</v>
      </c>
      <c r="G23" s="11">
        <v>2330</v>
      </c>
      <c r="H23" s="58">
        <v>9.1809999999999992</v>
      </c>
    </row>
    <row r="24" spans="1:8" s="9" customFormat="1" ht="15.75" x14ac:dyDescent="0.25">
      <c r="A24" s="6" t="s">
        <v>6</v>
      </c>
      <c r="B24" s="11">
        <v>4</v>
      </c>
      <c r="C24" s="11">
        <v>1294</v>
      </c>
      <c r="D24" s="12">
        <v>3145576</v>
      </c>
      <c r="E24" s="11">
        <v>44541141</v>
      </c>
      <c r="F24" s="11">
        <v>0</v>
      </c>
      <c r="G24" s="11">
        <v>2330</v>
      </c>
      <c r="H24" s="59">
        <v>9.7850000000000001</v>
      </c>
    </row>
    <row r="25" spans="1:8" s="9" customFormat="1" ht="15.75" x14ac:dyDescent="0.25">
      <c r="A25" s="6" t="s">
        <v>7</v>
      </c>
      <c r="B25" s="11">
        <v>4</v>
      </c>
      <c r="C25" s="11">
        <v>1198</v>
      </c>
      <c r="D25" s="12">
        <v>3220000</v>
      </c>
      <c r="E25" s="11">
        <v>48122873</v>
      </c>
      <c r="F25" s="11">
        <v>0</v>
      </c>
      <c r="G25" s="11">
        <v>2913</v>
      </c>
      <c r="H25" s="58">
        <v>10.3</v>
      </c>
    </row>
    <row r="26" spans="1:8" s="9" customFormat="1" ht="15.75" x14ac:dyDescent="0.25">
      <c r="A26" s="6" t="s">
        <v>8</v>
      </c>
      <c r="B26" s="11">
        <v>4</v>
      </c>
      <c r="C26" s="11">
        <v>1198</v>
      </c>
      <c r="D26" s="12">
        <v>3220000</v>
      </c>
      <c r="E26" s="11">
        <v>48122873</v>
      </c>
      <c r="F26" s="11">
        <v>0</v>
      </c>
      <c r="G26" s="11">
        <v>2913</v>
      </c>
      <c r="H26" s="19"/>
    </row>
    <row r="27" spans="1:8" s="9" customFormat="1" ht="15.75" x14ac:dyDescent="0.25">
      <c r="A27" s="6" t="s">
        <v>9</v>
      </c>
      <c r="B27" s="11">
        <v>4</v>
      </c>
      <c r="C27" s="11">
        <v>1300</v>
      </c>
      <c r="D27" s="12">
        <v>3625563</v>
      </c>
      <c r="E27" s="11">
        <v>48999226</v>
      </c>
      <c r="F27" s="11">
        <v>0</v>
      </c>
      <c r="G27" s="11">
        <v>2542</v>
      </c>
      <c r="H27" s="19"/>
    </row>
    <row r="28" spans="1:8" s="9" customFormat="1" ht="15.75" x14ac:dyDescent="0.25">
      <c r="A28" s="6" t="s">
        <v>10</v>
      </c>
      <c r="B28" s="11">
        <v>11</v>
      </c>
      <c r="C28" s="11">
        <v>1303</v>
      </c>
      <c r="D28" s="12">
        <v>3113118</v>
      </c>
      <c r="E28" s="11">
        <v>48240140</v>
      </c>
      <c r="F28" s="11">
        <v>0</v>
      </c>
      <c r="G28" s="11">
        <v>2936</v>
      </c>
      <c r="H28" s="19"/>
    </row>
    <row r="29" spans="1:8" s="9" customFormat="1" ht="15.75" x14ac:dyDescent="0.25">
      <c r="A29" s="6" t="s">
        <v>12</v>
      </c>
      <c r="B29" s="11">
        <v>4</v>
      </c>
      <c r="C29" s="11">
        <v>1313</v>
      </c>
      <c r="D29" s="12">
        <v>3400982</v>
      </c>
      <c r="E29" s="11">
        <v>49886832</v>
      </c>
      <c r="F29" s="11">
        <v>0</v>
      </c>
      <c r="G29" s="11">
        <v>2731</v>
      </c>
      <c r="H29" s="19"/>
    </row>
    <row r="30" spans="1:8" s="9" customFormat="1" ht="15.75" x14ac:dyDescent="0.25">
      <c r="A30" s="6" t="s">
        <v>13</v>
      </c>
      <c r="B30" s="11">
        <v>4</v>
      </c>
      <c r="C30" s="11">
        <v>1330</v>
      </c>
      <c r="D30" s="12">
        <v>3313578</v>
      </c>
      <c r="E30" s="11">
        <v>50214504</v>
      </c>
      <c r="F30" s="11">
        <v>0</v>
      </c>
      <c r="G30" s="11">
        <v>0</v>
      </c>
      <c r="H30" s="19"/>
    </row>
    <row r="31" spans="1:8" s="9" customFormat="1" ht="15.75" x14ac:dyDescent="0.25">
      <c r="A31" s="6" t="s">
        <v>14</v>
      </c>
      <c r="B31" s="11">
        <v>4</v>
      </c>
      <c r="C31" s="11">
        <v>1293</v>
      </c>
      <c r="D31" s="12">
        <v>3135590</v>
      </c>
      <c r="E31" s="11">
        <v>49509782</v>
      </c>
      <c r="F31" s="11">
        <v>0</v>
      </c>
      <c r="G31" s="11">
        <v>0</v>
      </c>
      <c r="H31" s="19"/>
    </row>
    <row r="32" spans="1:8" s="9" customFormat="1" ht="15.75" x14ac:dyDescent="0.25">
      <c r="A32" s="6" t="s">
        <v>15</v>
      </c>
      <c r="B32" s="11">
        <v>4</v>
      </c>
      <c r="C32" s="11">
        <v>1329</v>
      </c>
      <c r="D32" s="12">
        <v>3126370</v>
      </c>
      <c r="E32" s="11">
        <v>51090823</v>
      </c>
      <c r="F32" s="11">
        <v>0</v>
      </c>
      <c r="G32" s="11">
        <v>0</v>
      </c>
      <c r="H32" s="19"/>
    </row>
    <row r="33" spans="1:8" s="9" customFormat="1" ht="15.75" x14ac:dyDescent="0.25">
      <c r="A33" s="6" t="s">
        <v>16</v>
      </c>
      <c r="B33" s="11">
        <v>4</v>
      </c>
      <c r="C33" s="11">
        <v>1330</v>
      </c>
      <c r="D33" s="12">
        <v>2752400</v>
      </c>
      <c r="E33" s="11">
        <v>45587354</v>
      </c>
      <c r="F33" s="11">
        <v>0</v>
      </c>
      <c r="G33" s="11">
        <v>0</v>
      </c>
      <c r="H33" s="19"/>
    </row>
    <row r="34" spans="1:8" s="9" customFormat="1" ht="15.75" x14ac:dyDescent="0.25">
      <c r="A34" s="6" t="s">
        <v>17</v>
      </c>
      <c r="B34" s="11">
        <v>0</v>
      </c>
      <c r="C34" s="11">
        <v>1336</v>
      </c>
      <c r="D34" s="12">
        <v>2406224</v>
      </c>
      <c r="E34" s="11">
        <v>42056815</v>
      </c>
      <c r="F34" s="11">
        <v>0</v>
      </c>
      <c r="G34" s="11">
        <v>0</v>
      </c>
      <c r="H34" s="19"/>
    </row>
    <row r="35" spans="1:8" s="9" customFormat="1" ht="15.75" x14ac:dyDescent="0.25">
      <c r="A35" s="6" t="s">
        <v>18</v>
      </c>
      <c r="B35" s="11">
        <v>0</v>
      </c>
      <c r="C35" s="11">
        <v>1328</v>
      </c>
      <c r="D35" s="12">
        <v>2486496</v>
      </c>
      <c r="E35" s="11">
        <v>42146062</v>
      </c>
      <c r="F35" s="11">
        <v>0</v>
      </c>
      <c r="G35" s="11">
        <v>0</v>
      </c>
      <c r="H35" s="19"/>
    </row>
    <row r="36" spans="1:8" s="9" customFormat="1" ht="15.75" x14ac:dyDescent="0.25">
      <c r="A36" s="6" t="s">
        <v>19</v>
      </c>
      <c r="B36" s="11">
        <v>0</v>
      </c>
      <c r="C36" s="11">
        <v>1333</v>
      </c>
      <c r="D36" s="12">
        <v>2236339</v>
      </c>
      <c r="E36" s="11">
        <v>39763609</v>
      </c>
      <c r="F36" s="11">
        <v>0</v>
      </c>
      <c r="G36" s="11">
        <v>0</v>
      </c>
      <c r="H36" s="19"/>
    </row>
    <row r="37" spans="1:8" s="9" customFormat="1" ht="15.75" x14ac:dyDescent="0.25">
      <c r="A37" s="6" t="s">
        <v>20</v>
      </c>
      <c r="B37" s="11">
        <v>0</v>
      </c>
      <c r="C37" s="11">
        <v>1309</v>
      </c>
      <c r="D37" s="12">
        <v>2135429</v>
      </c>
      <c r="E37" s="11">
        <v>34052779</v>
      </c>
      <c r="F37" s="11">
        <v>0</v>
      </c>
      <c r="G37" s="11">
        <v>0</v>
      </c>
      <c r="H37" s="19"/>
    </row>
    <row r="38" spans="1:8" s="9" customFormat="1" ht="15.75" x14ac:dyDescent="0.25">
      <c r="A38" s="6" t="s">
        <v>21</v>
      </c>
      <c r="B38" s="11">
        <v>0</v>
      </c>
      <c r="C38" s="11">
        <v>1270</v>
      </c>
      <c r="D38" s="12">
        <v>2255139</v>
      </c>
      <c r="E38" s="11">
        <v>39062000</v>
      </c>
      <c r="F38" s="11">
        <v>0</v>
      </c>
      <c r="G38" s="11">
        <v>0</v>
      </c>
      <c r="H38" s="19"/>
    </row>
    <row r="39" spans="1:8" s="9" customFormat="1" ht="15.75" x14ac:dyDescent="0.25">
      <c r="A39" s="6" t="s">
        <v>22</v>
      </c>
      <c r="B39" s="11">
        <v>0</v>
      </c>
      <c r="C39" s="11">
        <v>1264</v>
      </c>
      <c r="D39" s="12">
        <v>2607549.2000000002</v>
      </c>
      <c r="E39" s="11">
        <v>41862170</v>
      </c>
      <c r="F39" s="11">
        <v>0</v>
      </c>
      <c r="G39" s="11">
        <v>0</v>
      </c>
      <c r="H39" s="19"/>
    </row>
    <row r="40" spans="1:8" s="9" customFormat="1" ht="15.75" x14ac:dyDescent="0.25">
      <c r="A40" s="6" t="s">
        <v>23</v>
      </c>
      <c r="B40" s="11">
        <v>0</v>
      </c>
      <c r="C40" s="11">
        <v>1230</v>
      </c>
      <c r="D40" s="12">
        <v>2154929.9700000002</v>
      </c>
      <c r="E40" s="11">
        <v>39969000</v>
      </c>
      <c r="F40" s="11">
        <v>0</v>
      </c>
      <c r="G40" s="11">
        <v>0</v>
      </c>
      <c r="H40" s="19"/>
    </row>
    <row r="41" spans="1:8" s="9" customFormat="1" ht="15.75" x14ac:dyDescent="0.25">
      <c r="A41" s="6" t="s">
        <v>24</v>
      </c>
      <c r="B41" s="11">
        <v>0</v>
      </c>
      <c r="C41" s="11">
        <v>1230</v>
      </c>
      <c r="D41" s="12">
        <v>2154929.9700000002</v>
      </c>
      <c r="E41" s="11">
        <v>39969000</v>
      </c>
      <c r="F41" s="11">
        <v>0</v>
      </c>
      <c r="G41" s="11">
        <v>0</v>
      </c>
      <c r="H41" s="19"/>
    </row>
    <row r="42" spans="1:8" s="9" customFormat="1" ht="15.75" x14ac:dyDescent="0.25">
      <c r="A42" s="6" t="s">
        <v>25</v>
      </c>
      <c r="B42" s="11">
        <v>0</v>
      </c>
      <c r="C42" s="11">
        <v>1306</v>
      </c>
      <c r="D42" s="12">
        <v>2040508.05</v>
      </c>
      <c r="E42" s="11">
        <v>37088388</v>
      </c>
      <c r="F42" s="11">
        <v>0</v>
      </c>
      <c r="G42" s="11">
        <v>0</v>
      </c>
      <c r="H42" s="19"/>
    </row>
    <row r="43" spans="1:8" s="9" customFormat="1" ht="15.75" x14ac:dyDescent="0.25">
      <c r="A43" s="6" t="s">
        <v>26</v>
      </c>
      <c r="B43" s="11">
        <v>0</v>
      </c>
      <c r="C43" s="11">
        <v>1327</v>
      </c>
      <c r="D43" s="12">
        <v>1995063.67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5">
      <c r="A44" s="27">
        <v>1981</v>
      </c>
      <c r="B44" s="11">
        <v>0</v>
      </c>
      <c r="C44" s="11">
        <v>1327</v>
      </c>
      <c r="D44" s="12">
        <v>1642217.32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Chattahoochee Statistical Information&amp;10 (1)</oddHeader>
  </headerFooter>
  <ignoredErrors>
    <ignoredError sqref="A18:A4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26" customWidth="1"/>
    <col min="5" max="5" width="16.7109375" style="1" customWidth="1"/>
    <col min="6" max="6" width="17.85546875" style="1" customWidth="1"/>
    <col min="7" max="7" width="16.7109375" style="1" customWidth="1"/>
    <col min="8" max="8" width="16.42578125" style="1" customWidth="1"/>
    <col min="9" max="16384" width="9.140625" style="1"/>
  </cols>
  <sheetData>
    <row r="1" spans="1:8" ht="24" customHeight="1" x14ac:dyDescent="0.2">
      <c r="A1" s="303" t="s">
        <v>158</v>
      </c>
      <c r="B1" s="303"/>
      <c r="C1" s="303"/>
      <c r="D1" s="303"/>
      <c r="E1" s="303"/>
      <c r="F1" s="303"/>
      <c r="G1" s="303"/>
      <c r="H1" s="304"/>
    </row>
    <row r="2" spans="1:8" ht="56.25" customHeight="1" x14ac:dyDescent="0.2">
      <c r="A2" s="14" t="s">
        <v>31</v>
      </c>
      <c r="B2" s="14" t="s">
        <v>32</v>
      </c>
      <c r="C2" s="14" t="s">
        <v>33</v>
      </c>
      <c r="D2" s="133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13</v>
      </c>
      <c r="C3" s="113">
        <v>4186</v>
      </c>
      <c r="D3" s="253">
        <v>13614335</v>
      </c>
      <c r="E3" s="113">
        <v>96710407</v>
      </c>
      <c r="F3" s="112"/>
      <c r="G3" s="113">
        <v>7781</v>
      </c>
      <c r="H3" s="152" t="s">
        <v>410</v>
      </c>
    </row>
    <row r="4" spans="1:8" s="175" customFormat="1" ht="15.75" x14ac:dyDescent="0.25">
      <c r="A4" s="250">
        <v>2021</v>
      </c>
      <c r="B4" s="180">
        <v>6</v>
      </c>
      <c r="C4" s="180">
        <v>4094</v>
      </c>
      <c r="D4" s="239">
        <v>11414360</v>
      </c>
      <c r="E4" s="180">
        <v>100404219</v>
      </c>
      <c r="F4" s="180"/>
      <c r="G4" s="180">
        <v>7985</v>
      </c>
      <c r="H4" s="251">
        <v>22</v>
      </c>
    </row>
    <row r="5" spans="1:8" s="9" customFormat="1" ht="15.75" x14ac:dyDescent="0.25">
      <c r="A5" s="176">
        <v>2020</v>
      </c>
      <c r="B5" s="112">
        <v>4</v>
      </c>
      <c r="C5" s="159">
        <v>4132</v>
      </c>
      <c r="D5" s="132">
        <v>11602889</v>
      </c>
      <c r="E5" s="113">
        <v>99349324</v>
      </c>
      <c r="F5" s="112"/>
      <c r="G5" s="159">
        <v>7781</v>
      </c>
      <c r="H5" s="112">
        <v>21</v>
      </c>
    </row>
    <row r="6" spans="1:8" s="9" customFormat="1" ht="15.75" x14ac:dyDescent="0.25">
      <c r="A6" s="27">
        <v>2019</v>
      </c>
      <c r="B6" s="112">
        <v>6</v>
      </c>
      <c r="C6" s="113">
        <v>4094</v>
      </c>
      <c r="D6" s="132">
        <v>11414360</v>
      </c>
      <c r="E6" s="113">
        <v>100404219</v>
      </c>
      <c r="F6" s="112"/>
      <c r="G6" s="112">
        <v>7985</v>
      </c>
      <c r="H6" s="152">
        <v>22</v>
      </c>
    </row>
    <row r="7" spans="1:8" s="9" customFormat="1" ht="15.75" x14ac:dyDescent="0.25">
      <c r="A7" s="27">
        <v>2018</v>
      </c>
      <c r="B7" s="112">
        <v>10</v>
      </c>
      <c r="C7" s="112">
        <v>4083</v>
      </c>
      <c r="D7" s="113">
        <v>10929046</v>
      </c>
      <c r="E7" s="113">
        <v>98234012</v>
      </c>
      <c r="F7" s="47">
        <v>0</v>
      </c>
      <c r="G7" s="113">
        <v>7720</v>
      </c>
      <c r="H7" s="112">
        <v>24</v>
      </c>
    </row>
    <row r="8" spans="1:8" s="9" customFormat="1" ht="15.75" x14ac:dyDescent="0.25">
      <c r="A8" s="27">
        <v>2017</v>
      </c>
      <c r="B8" s="106">
        <v>13</v>
      </c>
      <c r="C8" s="107">
        <v>4272</v>
      </c>
      <c r="D8" s="107">
        <v>10700311</v>
      </c>
      <c r="E8" s="107">
        <v>101548170</v>
      </c>
      <c r="F8" s="47">
        <v>0</v>
      </c>
      <c r="G8" s="107">
        <v>7166</v>
      </c>
      <c r="H8" s="106">
        <v>22</v>
      </c>
    </row>
    <row r="9" spans="1:8" s="9" customFormat="1" ht="15.75" x14ac:dyDescent="0.25">
      <c r="A9" s="27">
        <v>2016</v>
      </c>
      <c r="B9" s="71">
        <v>13</v>
      </c>
      <c r="C9" s="72">
        <v>4272</v>
      </c>
      <c r="D9" s="107">
        <v>10700311</v>
      </c>
      <c r="E9" s="73">
        <v>101548170</v>
      </c>
      <c r="F9" s="84">
        <v>0</v>
      </c>
      <c r="G9" s="73">
        <v>7166</v>
      </c>
      <c r="H9" s="71">
        <v>22</v>
      </c>
    </row>
    <row r="10" spans="1:8" s="9" customFormat="1" ht="15.75" x14ac:dyDescent="0.25">
      <c r="A10" s="27">
        <v>2015</v>
      </c>
      <c r="B10" s="71">
        <v>13</v>
      </c>
      <c r="C10" s="72">
        <v>4272</v>
      </c>
      <c r="D10" s="107">
        <v>10951484</v>
      </c>
      <c r="E10" s="73">
        <v>98736031</v>
      </c>
      <c r="F10" s="47">
        <v>0</v>
      </c>
      <c r="G10" s="73">
        <v>7166</v>
      </c>
      <c r="H10" s="71">
        <v>27</v>
      </c>
    </row>
    <row r="11" spans="1:8" s="9" customFormat="1" ht="15.75" x14ac:dyDescent="0.25">
      <c r="A11" s="27">
        <v>2014</v>
      </c>
      <c r="B11" s="82" t="s">
        <v>104</v>
      </c>
      <c r="C11" s="82" t="s">
        <v>214</v>
      </c>
      <c r="D11" s="123">
        <v>11267798</v>
      </c>
      <c r="E11" s="123">
        <v>97647165</v>
      </c>
      <c r="F11" s="84">
        <v>0</v>
      </c>
      <c r="G11" s="123">
        <v>7166</v>
      </c>
      <c r="H11" s="82">
        <v>21</v>
      </c>
    </row>
    <row r="12" spans="1:8" s="9" customFormat="1" ht="15.75" x14ac:dyDescent="0.25">
      <c r="A12" s="27">
        <v>2013</v>
      </c>
      <c r="B12" s="56">
        <v>13</v>
      </c>
      <c r="C12" s="62">
        <v>4194</v>
      </c>
      <c r="D12" s="62">
        <v>10872165</v>
      </c>
      <c r="E12" s="62">
        <v>92274668</v>
      </c>
      <c r="F12" s="47">
        <v>0</v>
      </c>
      <c r="G12" s="62">
        <v>7166</v>
      </c>
      <c r="H12" s="56">
        <v>20</v>
      </c>
    </row>
    <row r="13" spans="1:8" s="9" customFormat="1" ht="15.75" x14ac:dyDescent="0.25">
      <c r="A13" s="27">
        <v>2012</v>
      </c>
      <c r="B13" s="47">
        <v>13</v>
      </c>
      <c r="C13" s="47">
        <v>4155</v>
      </c>
      <c r="D13" s="47">
        <v>11758102</v>
      </c>
      <c r="E13" s="47">
        <v>96426969</v>
      </c>
      <c r="F13" s="47">
        <v>0</v>
      </c>
      <c r="G13" s="47">
        <v>7166</v>
      </c>
      <c r="H13" s="46">
        <v>21</v>
      </c>
    </row>
    <row r="14" spans="1:8" s="9" customFormat="1" ht="15.75" x14ac:dyDescent="0.25">
      <c r="A14" s="27">
        <v>2011</v>
      </c>
      <c r="B14" s="64">
        <v>13</v>
      </c>
      <c r="C14" s="64">
        <v>4155</v>
      </c>
      <c r="D14" s="64">
        <v>11905456</v>
      </c>
      <c r="E14" s="64">
        <v>98325713</v>
      </c>
      <c r="F14" s="64">
        <v>0</v>
      </c>
      <c r="G14" s="65">
        <v>7166</v>
      </c>
      <c r="H14" s="66">
        <v>21</v>
      </c>
    </row>
    <row r="15" spans="1:8" s="9" customFormat="1" ht="15.75" x14ac:dyDescent="0.25">
      <c r="A15" s="27">
        <v>2010</v>
      </c>
      <c r="B15" s="19">
        <v>13</v>
      </c>
      <c r="C15" s="19">
        <v>4131</v>
      </c>
      <c r="D15" s="19">
        <v>12945806</v>
      </c>
      <c r="E15" s="19">
        <v>102991648</v>
      </c>
      <c r="F15" s="19">
        <v>0</v>
      </c>
      <c r="G15" s="49">
        <v>7166</v>
      </c>
      <c r="H15" s="46">
        <v>26</v>
      </c>
    </row>
    <row r="16" spans="1:8" s="9" customFormat="1" ht="15.75" x14ac:dyDescent="0.25">
      <c r="A16" s="27">
        <v>2009</v>
      </c>
      <c r="B16" s="19">
        <v>13</v>
      </c>
      <c r="C16" s="19">
        <v>4142</v>
      </c>
      <c r="D16" s="19">
        <v>13831528</v>
      </c>
      <c r="E16" s="19">
        <v>103952652</v>
      </c>
      <c r="F16" s="19">
        <v>0</v>
      </c>
      <c r="G16" s="49">
        <v>7166</v>
      </c>
      <c r="H16" s="46">
        <v>26</v>
      </c>
    </row>
    <row r="17" spans="1:8" s="9" customFormat="1" ht="15.75" x14ac:dyDescent="0.25">
      <c r="A17" s="27">
        <v>2008</v>
      </c>
      <c r="B17" s="19">
        <v>14</v>
      </c>
      <c r="C17" s="19">
        <v>4139</v>
      </c>
      <c r="D17" s="19">
        <v>14075714</v>
      </c>
      <c r="E17" s="19">
        <v>114188046</v>
      </c>
      <c r="F17" s="19">
        <v>0</v>
      </c>
      <c r="G17" s="49">
        <v>6619</v>
      </c>
      <c r="H17" s="46">
        <v>26</v>
      </c>
    </row>
    <row r="18" spans="1:8" s="9" customFormat="1" ht="15.75" x14ac:dyDescent="0.25">
      <c r="A18" s="6" t="s">
        <v>30</v>
      </c>
      <c r="B18" s="28">
        <v>14</v>
      </c>
      <c r="C18" s="28">
        <v>4139</v>
      </c>
      <c r="D18" s="28">
        <v>14075714</v>
      </c>
      <c r="E18" s="28">
        <v>114188046</v>
      </c>
      <c r="F18" s="28">
        <v>0</v>
      </c>
      <c r="G18" s="50">
        <v>6619</v>
      </c>
      <c r="H18" s="46">
        <v>26</v>
      </c>
    </row>
    <row r="19" spans="1:8" s="9" customFormat="1" ht="15.75" x14ac:dyDescent="0.25">
      <c r="A19" s="6" t="s">
        <v>29</v>
      </c>
      <c r="B19" s="11">
        <v>14</v>
      </c>
      <c r="C19" s="11">
        <v>4139</v>
      </c>
      <c r="D19" s="11">
        <v>14075714</v>
      </c>
      <c r="E19" s="11">
        <v>114188046</v>
      </c>
      <c r="F19" s="11">
        <v>0</v>
      </c>
      <c r="G19" s="51">
        <v>6573</v>
      </c>
      <c r="H19" s="46">
        <v>26</v>
      </c>
    </row>
    <row r="20" spans="1:8" s="9" customFormat="1" ht="15.75" x14ac:dyDescent="0.25">
      <c r="A20" s="6" t="s">
        <v>28</v>
      </c>
      <c r="B20" s="11">
        <v>14</v>
      </c>
      <c r="C20" s="11">
        <v>4126</v>
      </c>
      <c r="D20" s="11">
        <v>12819677.83</v>
      </c>
      <c r="E20" s="11">
        <v>120184059</v>
      </c>
      <c r="F20" s="11">
        <v>0</v>
      </c>
      <c r="G20" s="51">
        <v>6352</v>
      </c>
      <c r="H20" s="46">
        <v>29</v>
      </c>
    </row>
    <row r="21" spans="1:8" s="9" customFormat="1" ht="15.75" x14ac:dyDescent="0.25">
      <c r="A21" s="6" t="s">
        <v>27</v>
      </c>
      <c r="B21" s="11">
        <v>14</v>
      </c>
      <c r="C21" s="11">
        <v>4121</v>
      </c>
      <c r="D21" s="11">
        <v>11687892.779999999</v>
      </c>
      <c r="E21" s="11">
        <v>125116505</v>
      </c>
      <c r="F21" s="11">
        <v>0</v>
      </c>
      <c r="G21" s="11">
        <v>6352</v>
      </c>
      <c r="H21" s="58">
        <v>28.331</v>
      </c>
    </row>
    <row r="22" spans="1:8" s="9" customFormat="1" ht="15.75" x14ac:dyDescent="0.25">
      <c r="A22" s="6" t="s">
        <v>11</v>
      </c>
      <c r="B22" s="11">
        <v>14</v>
      </c>
      <c r="C22" s="11">
        <v>4121</v>
      </c>
      <c r="D22" s="11">
        <v>10746580</v>
      </c>
      <c r="E22" s="11">
        <v>126753726</v>
      </c>
      <c r="F22" s="11">
        <v>0</v>
      </c>
      <c r="G22" s="11">
        <v>6352</v>
      </c>
      <c r="H22" s="58">
        <v>27.332000000000001</v>
      </c>
    </row>
    <row r="23" spans="1:8" s="9" customFormat="1" ht="15.75" x14ac:dyDescent="0.25">
      <c r="A23" s="6" t="s">
        <v>5</v>
      </c>
      <c r="B23" s="11">
        <v>14</v>
      </c>
      <c r="C23" s="11">
        <v>4061</v>
      </c>
      <c r="D23" s="11">
        <v>11180925</v>
      </c>
      <c r="E23" s="11">
        <v>127787082</v>
      </c>
      <c r="F23" s="11">
        <v>0</v>
      </c>
      <c r="G23" s="11">
        <v>6352</v>
      </c>
      <c r="H23" s="58">
        <v>26.957999999999998</v>
      </c>
    </row>
    <row r="24" spans="1:8" s="9" customFormat="1" ht="15.75" x14ac:dyDescent="0.25">
      <c r="A24" s="6" t="s">
        <v>6</v>
      </c>
      <c r="B24" s="11">
        <v>17</v>
      </c>
      <c r="C24" s="11">
        <v>4069</v>
      </c>
      <c r="D24" s="11">
        <v>10489376</v>
      </c>
      <c r="E24" s="11">
        <v>128421189</v>
      </c>
      <c r="F24" s="11">
        <v>0</v>
      </c>
      <c r="G24" s="11">
        <v>6352</v>
      </c>
      <c r="H24" s="58">
        <v>28.655000000000001</v>
      </c>
    </row>
    <row r="25" spans="1:8" s="9" customFormat="1" ht="15.75" x14ac:dyDescent="0.25">
      <c r="A25" s="6" t="s">
        <v>7</v>
      </c>
      <c r="B25" s="11">
        <v>17</v>
      </c>
      <c r="C25" s="11">
        <v>4055</v>
      </c>
      <c r="D25" s="11">
        <v>8397162</v>
      </c>
      <c r="E25" s="11">
        <v>115681745</v>
      </c>
      <c r="F25" s="11">
        <v>0</v>
      </c>
      <c r="G25" s="11">
        <v>6348</v>
      </c>
      <c r="H25" s="59">
        <v>25.678000000000001</v>
      </c>
    </row>
    <row r="26" spans="1:8" s="9" customFormat="1" ht="15.75" x14ac:dyDescent="0.25">
      <c r="A26" s="6" t="s">
        <v>8</v>
      </c>
      <c r="B26" s="11">
        <v>17</v>
      </c>
      <c r="C26" s="11">
        <v>4039</v>
      </c>
      <c r="D26" s="11">
        <v>8442597</v>
      </c>
      <c r="E26" s="11">
        <v>115644032</v>
      </c>
      <c r="F26" s="11">
        <v>0</v>
      </c>
      <c r="G26" s="11">
        <v>6348</v>
      </c>
      <c r="H26" s="19"/>
    </row>
    <row r="27" spans="1:8" s="9" customFormat="1" ht="15.75" x14ac:dyDescent="0.25">
      <c r="A27" s="6" t="s">
        <v>9</v>
      </c>
      <c r="B27" s="11">
        <v>15</v>
      </c>
      <c r="C27" s="11">
        <v>4043</v>
      </c>
      <c r="D27" s="11">
        <v>8321899</v>
      </c>
      <c r="E27" s="11">
        <v>113879637</v>
      </c>
      <c r="F27" s="11">
        <v>0</v>
      </c>
      <c r="G27" s="11">
        <v>6357</v>
      </c>
      <c r="H27" s="19"/>
    </row>
    <row r="28" spans="1:8" s="9" customFormat="1" ht="15.75" x14ac:dyDescent="0.25">
      <c r="A28" s="6" t="s">
        <v>10</v>
      </c>
      <c r="B28" s="11">
        <v>16</v>
      </c>
      <c r="C28" s="11">
        <v>4005</v>
      </c>
      <c r="D28" s="11">
        <v>7778077</v>
      </c>
      <c r="E28" s="11">
        <v>101978801</v>
      </c>
      <c r="F28" s="11">
        <v>0</v>
      </c>
      <c r="G28" s="11">
        <v>6243</v>
      </c>
      <c r="H28" s="19"/>
    </row>
    <row r="29" spans="1:8" s="9" customFormat="1" ht="15.75" x14ac:dyDescent="0.25">
      <c r="A29" s="6" t="s">
        <v>12</v>
      </c>
      <c r="B29" s="11">
        <v>16</v>
      </c>
      <c r="C29" s="11">
        <v>3975</v>
      </c>
      <c r="D29" s="11">
        <v>7332813</v>
      </c>
      <c r="E29" s="11">
        <v>97968812</v>
      </c>
      <c r="F29" s="11">
        <v>0</v>
      </c>
      <c r="G29" s="11">
        <v>6243</v>
      </c>
      <c r="H29" s="19"/>
    </row>
    <row r="30" spans="1:8" s="9" customFormat="1" ht="15.75" x14ac:dyDescent="0.25">
      <c r="A30" s="6" t="s">
        <v>13</v>
      </c>
      <c r="B30" s="11">
        <v>15</v>
      </c>
      <c r="C30" s="11">
        <v>3972</v>
      </c>
      <c r="D30" s="11">
        <v>7424002</v>
      </c>
      <c r="E30" s="11">
        <v>98301798</v>
      </c>
      <c r="F30" s="11">
        <v>0</v>
      </c>
      <c r="G30" s="11">
        <v>0</v>
      </c>
      <c r="H30" s="19"/>
    </row>
    <row r="31" spans="1:8" s="9" customFormat="1" ht="15.75" x14ac:dyDescent="0.25">
      <c r="A31" s="6" t="s">
        <v>14</v>
      </c>
      <c r="B31" s="11">
        <v>17</v>
      </c>
      <c r="C31" s="11">
        <v>3941</v>
      </c>
      <c r="D31" s="11">
        <v>7131625</v>
      </c>
      <c r="E31" s="11">
        <v>94474104</v>
      </c>
      <c r="F31" s="11">
        <v>0</v>
      </c>
      <c r="G31" s="11">
        <v>0</v>
      </c>
      <c r="H31" s="19"/>
    </row>
    <row r="32" spans="1:8" s="9" customFormat="1" ht="15.75" x14ac:dyDescent="0.25">
      <c r="A32" s="6" t="s">
        <v>15</v>
      </c>
      <c r="B32" s="11">
        <v>18</v>
      </c>
      <c r="C32" s="11">
        <v>3902</v>
      </c>
      <c r="D32" s="11">
        <v>6733164</v>
      </c>
      <c r="E32" s="11">
        <v>86612127</v>
      </c>
      <c r="F32" s="11">
        <v>0</v>
      </c>
      <c r="G32" s="11">
        <v>0</v>
      </c>
      <c r="H32" s="19"/>
    </row>
    <row r="33" spans="1:8" s="9" customFormat="1" ht="15.75" x14ac:dyDescent="0.25">
      <c r="A33" s="6" t="s">
        <v>16</v>
      </c>
      <c r="B33" s="11">
        <v>18</v>
      </c>
      <c r="C33" s="11">
        <v>3857</v>
      </c>
      <c r="D33" s="11">
        <v>6711231</v>
      </c>
      <c r="E33" s="11">
        <v>83482423</v>
      </c>
      <c r="F33" s="11">
        <v>0</v>
      </c>
      <c r="G33" s="11">
        <v>0</v>
      </c>
      <c r="H33" s="19"/>
    </row>
    <row r="34" spans="1:8" s="9" customFormat="1" ht="15.75" x14ac:dyDescent="0.25">
      <c r="A34" s="6" t="s">
        <v>17</v>
      </c>
      <c r="B34" s="11">
        <v>18</v>
      </c>
      <c r="C34" s="11">
        <v>3826</v>
      </c>
      <c r="D34" s="11">
        <v>6801369</v>
      </c>
      <c r="E34" s="11">
        <v>85755549</v>
      </c>
      <c r="F34" s="11">
        <v>0</v>
      </c>
      <c r="G34" s="11">
        <v>0</v>
      </c>
      <c r="H34" s="19"/>
    </row>
    <row r="35" spans="1:8" s="9" customFormat="1" ht="15.75" x14ac:dyDescent="0.25">
      <c r="A35" s="6" t="s">
        <v>18</v>
      </c>
      <c r="B35" s="11">
        <v>18</v>
      </c>
      <c r="C35" s="11">
        <v>3787</v>
      </c>
      <c r="D35" s="11">
        <v>6479814</v>
      </c>
      <c r="E35" s="11">
        <v>84149436</v>
      </c>
      <c r="F35" s="11">
        <v>0</v>
      </c>
      <c r="G35" s="11">
        <v>0</v>
      </c>
      <c r="H35" s="19"/>
    </row>
    <row r="36" spans="1:8" s="9" customFormat="1" ht="15.75" x14ac:dyDescent="0.25">
      <c r="A36" s="6" t="s">
        <v>19</v>
      </c>
      <c r="B36" s="11">
        <v>0</v>
      </c>
      <c r="C36" s="11">
        <v>3727</v>
      </c>
      <c r="D36" s="11">
        <v>6020851</v>
      </c>
      <c r="E36" s="11">
        <v>82431865</v>
      </c>
      <c r="F36" s="11">
        <v>0</v>
      </c>
      <c r="G36" s="11">
        <v>0</v>
      </c>
      <c r="H36" s="19"/>
    </row>
    <row r="37" spans="1:8" s="9" customFormat="1" ht="15.75" x14ac:dyDescent="0.25">
      <c r="A37" s="6" t="s">
        <v>20</v>
      </c>
      <c r="B37" s="11">
        <v>0</v>
      </c>
      <c r="C37" s="11">
        <v>3597</v>
      </c>
      <c r="D37" s="11">
        <v>6108163</v>
      </c>
      <c r="E37" s="11">
        <v>76417141</v>
      </c>
      <c r="F37" s="11">
        <v>0</v>
      </c>
      <c r="G37" s="11">
        <v>0</v>
      </c>
      <c r="H37" s="19"/>
    </row>
    <row r="38" spans="1:8" s="9" customFormat="1" ht="15.75" x14ac:dyDescent="0.25">
      <c r="A38" s="6" t="s">
        <v>21</v>
      </c>
      <c r="B38" s="11">
        <v>0</v>
      </c>
      <c r="C38" s="11">
        <v>3671</v>
      </c>
      <c r="D38" s="11">
        <v>5642177</v>
      </c>
      <c r="E38" s="11">
        <v>76818345</v>
      </c>
      <c r="F38" s="11">
        <v>0</v>
      </c>
      <c r="G38" s="11">
        <v>0</v>
      </c>
      <c r="H38" s="19"/>
    </row>
    <row r="39" spans="1:8" s="9" customFormat="1" ht="15.75" x14ac:dyDescent="0.25">
      <c r="A39" s="6" t="s">
        <v>22</v>
      </c>
      <c r="B39" s="11">
        <v>0</v>
      </c>
      <c r="C39" s="11">
        <v>3596</v>
      </c>
      <c r="D39" s="11">
        <v>5777949</v>
      </c>
      <c r="E39" s="11">
        <v>74631036</v>
      </c>
      <c r="F39" s="11">
        <v>0</v>
      </c>
      <c r="G39" s="11">
        <v>0</v>
      </c>
      <c r="H39" s="19"/>
    </row>
    <row r="40" spans="1:8" s="9" customFormat="1" ht="15.75" x14ac:dyDescent="0.25">
      <c r="A40" s="6" t="s">
        <v>23</v>
      </c>
      <c r="B40" s="11">
        <v>0</v>
      </c>
      <c r="C40" s="11">
        <v>3521</v>
      </c>
      <c r="D40" s="11">
        <v>5862788.1799999997</v>
      </c>
      <c r="E40" s="11">
        <v>68101000</v>
      </c>
      <c r="F40" s="11">
        <v>0</v>
      </c>
      <c r="G40" s="11">
        <v>0</v>
      </c>
      <c r="H40" s="19"/>
    </row>
    <row r="41" spans="1:8" s="9" customFormat="1" ht="15.75" x14ac:dyDescent="0.25">
      <c r="A41" s="6" t="s">
        <v>24</v>
      </c>
      <c r="B41" s="11">
        <v>0</v>
      </c>
      <c r="C41" s="11">
        <v>3463</v>
      </c>
      <c r="D41" s="11">
        <v>5765782.3700000001</v>
      </c>
      <c r="E41" s="11">
        <v>68101000</v>
      </c>
      <c r="F41" s="11">
        <v>0</v>
      </c>
      <c r="G41" s="11">
        <v>0</v>
      </c>
      <c r="H41" s="19"/>
    </row>
    <row r="42" spans="1:8" s="9" customFormat="1" ht="15.75" x14ac:dyDescent="0.25">
      <c r="A42" s="6" t="s">
        <v>25</v>
      </c>
      <c r="B42" s="11">
        <v>0</v>
      </c>
      <c r="C42" s="11">
        <v>3305</v>
      </c>
      <c r="D42" s="11">
        <v>4411991.3499999996</v>
      </c>
      <c r="E42" s="11">
        <v>64435000</v>
      </c>
      <c r="F42" s="11">
        <v>0</v>
      </c>
      <c r="G42" s="11">
        <v>0</v>
      </c>
      <c r="H42" s="19"/>
    </row>
    <row r="43" spans="1:8" s="9" customFormat="1" ht="15.75" x14ac:dyDescent="0.25">
      <c r="A43" s="6" t="s">
        <v>26</v>
      </c>
      <c r="B43" s="11">
        <v>0</v>
      </c>
      <c r="C43" s="11">
        <v>3305</v>
      </c>
      <c r="D43" s="11">
        <v>4411991.3499999996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5">
      <c r="A44" s="27">
        <v>1981</v>
      </c>
      <c r="B44" s="11">
        <v>0</v>
      </c>
      <c r="C44" s="11">
        <v>3242</v>
      </c>
      <c r="D44" s="11">
        <v>4066319.29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Clewiston Statistical Information&amp;10 (1)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5.140625" style="1" customWidth="1"/>
    <col min="9" max="16384" width="9.140625" style="1"/>
  </cols>
  <sheetData>
    <row r="1" spans="1:8" ht="24" customHeight="1" x14ac:dyDescent="0.2">
      <c r="A1" s="306" t="s">
        <v>159</v>
      </c>
      <c r="B1" s="307"/>
      <c r="C1" s="307"/>
      <c r="D1" s="307"/>
      <c r="E1" s="307"/>
      <c r="F1" s="307"/>
      <c r="G1" s="307"/>
      <c r="H1" s="309"/>
    </row>
    <row r="2" spans="1:8" ht="55.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7</v>
      </c>
      <c r="C3" s="113">
        <v>2670</v>
      </c>
      <c r="D3" s="253">
        <v>5386478</v>
      </c>
      <c r="E3" s="113">
        <v>42124551</v>
      </c>
      <c r="F3" s="112"/>
      <c r="G3" s="113">
        <v>6200</v>
      </c>
      <c r="H3" s="152" t="s">
        <v>348</v>
      </c>
    </row>
    <row r="4" spans="1:8" s="175" customFormat="1" ht="15.75" x14ac:dyDescent="0.25">
      <c r="A4" s="250">
        <v>2021</v>
      </c>
      <c r="B4" s="180">
        <v>7</v>
      </c>
      <c r="C4" s="180">
        <v>2670</v>
      </c>
      <c r="D4" s="239">
        <v>5386478</v>
      </c>
      <c r="E4" s="180">
        <v>42124551</v>
      </c>
      <c r="F4" s="180"/>
      <c r="G4" s="180">
        <v>6200</v>
      </c>
      <c r="H4" s="251">
        <v>10</v>
      </c>
    </row>
    <row r="5" spans="1:8" ht="15.75" x14ac:dyDescent="0.25">
      <c r="A5" s="176">
        <v>2020</v>
      </c>
      <c r="B5" s="112">
        <v>7</v>
      </c>
      <c r="C5" s="159">
        <v>2670</v>
      </c>
      <c r="D5" s="132">
        <v>5386478</v>
      </c>
      <c r="E5" s="113">
        <v>42124551</v>
      </c>
      <c r="F5" s="112"/>
      <c r="G5" s="159">
        <v>6200</v>
      </c>
      <c r="H5" s="112">
        <v>10</v>
      </c>
    </row>
    <row r="6" spans="1:8" ht="15.75" x14ac:dyDescent="0.25">
      <c r="A6" s="99">
        <v>2019</v>
      </c>
      <c r="B6" s="112">
        <v>7</v>
      </c>
      <c r="C6" s="113">
        <v>2670</v>
      </c>
      <c r="D6" s="132">
        <v>5386478</v>
      </c>
      <c r="E6" s="113">
        <v>42124551</v>
      </c>
      <c r="F6" s="112"/>
      <c r="G6" s="112">
        <v>6035</v>
      </c>
      <c r="H6" s="152">
        <v>10</v>
      </c>
    </row>
    <row r="7" spans="1:8" ht="15.75" x14ac:dyDescent="0.25">
      <c r="A7" s="99">
        <v>2018</v>
      </c>
      <c r="B7" s="112">
        <v>6</v>
      </c>
      <c r="C7" s="112">
        <v>2379</v>
      </c>
      <c r="D7" s="132">
        <v>5439726</v>
      </c>
      <c r="E7" s="113">
        <v>36526835</v>
      </c>
      <c r="F7" s="47">
        <v>0</v>
      </c>
      <c r="G7" s="113">
        <v>6035</v>
      </c>
      <c r="H7" s="112">
        <v>10</v>
      </c>
    </row>
    <row r="8" spans="1:8" ht="15.75" x14ac:dyDescent="0.25">
      <c r="A8" s="27">
        <v>2017</v>
      </c>
      <c r="B8" s="106">
        <v>6</v>
      </c>
      <c r="C8" s="107">
        <v>2379</v>
      </c>
      <c r="D8" s="110">
        <v>5439726</v>
      </c>
      <c r="E8" s="107">
        <v>36526835</v>
      </c>
      <c r="F8" s="47">
        <v>0</v>
      </c>
      <c r="G8" s="107">
        <v>6035</v>
      </c>
      <c r="H8" s="106">
        <v>10</v>
      </c>
    </row>
    <row r="9" spans="1:8" ht="15.75" x14ac:dyDescent="0.25">
      <c r="A9" s="27">
        <v>2016</v>
      </c>
      <c r="B9" s="71">
        <v>6</v>
      </c>
      <c r="C9" s="72">
        <v>2379</v>
      </c>
      <c r="D9" s="110">
        <v>5439726</v>
      </c>
      <c r="E9" s="73">
        <v>39294919</v>
      </c>
      <c r="F9" s="84">
        <v>0</v>
      </c>
      <c r="G9" s="73">
        <v>5696</v>
      </c>
      <c r="H9" s="71">
        <v>12</v>
      </c>
    </row>
    <row r="10" spans="1:8" ht="15.75" x14ac:dyDescent="0.25">
      <c r="A10" s="27">
        <v>2015</v>
      </c>
      <c r="B10" s="71">
        <v>6</v>
      </c>
      <c r="C10" s="72">
        <v>2379</v>
      </c>
      <c r="D10" s="110">
        <v>5439726</v>
      </c>
      <c r="E10" s="73">
        <v>39294919</v>
      </c>
      <c r="F10" s="47">
        <v>0</v>
      </c>
      <c r="G10" s="73">
        <v>5696</v>
      </c>
      <c r="H10" s="71">
        <v>12</v>
      </c>
    </row>
    <row r="11" spans="1:8" ht="15.75" x14ac:dyDescent="0.25">
      <c r="A11" s="27">
        <v>2014</v>
      </c>
      <c r="B11" s="82">
        <v>6</v>
      </c>
      <c r="C11" s="82">
        <v>2379</v>
      </c>
      <c r="D11" s="121">
        <v>5439726</v>
      </c>
      <c r="E11" s="123">
        <v>39294919</v>
      </c>
      <c r="F11" s="84">
        <v>0</v>
      </c>
      <c r="G11" s="107">
        <v>5696</v>
      </c>
      <c r="H11" s="77">
        <v>12</v>
      </c>
    </row>
    <row r="12" spans="1:8" ht="15.75" x14ac:dyDescent="0.25">
      <c r="A12" s="27">
        <v>2013</v>
      </c>
      <c r="B12" s="56">
        <v>7</v>
      </c>
      <c r="C12" s="62">
        <v>2751</v>
      </c>
      <c r="D12" s="63">
        <v>4718517</v>
      </c>
      <c r="E12" s="62">
        <v>38734171</v>
      </c>
      <c r="F12" s="47">
        <v>0</v>
      </c>
      <c r="G12" s="62">
        <v>5696</v>
      </c>
      <c r="H12" s="56">
        <v>12</v>
      </c>
    </row>
    <row r="13" spans="1:8" ht="15.75" x14ac:dyDescent="0.25">
      <c r="A13" s="27">
        <v>2012</v>
      </c>
      <c r="B13" s="47">
        <v>5</v>
      </c>
      <c r="C13" s="47">
        <v>2661</v>
      </c>
      <c r="D13" s="136">
        <v>5861120</v>
      </c>
      <c r="E13" s="47">
        <v>38726250</v>
      </c>
      <c r="F13" s="47">
        <v>0</v>
      </c>
      <c r="G13" s="47">
        <v>5696</v>
      </c>
      <c r="H13" s="53">
        <v>12</v>
      </c>
    </row>
    <row r="14" spans="1:8" ht="15.75" x14ac:dyDescent="0.25">
      <c r="A14" s="27">
        <v>2011</v>
      </c>
      <c r="B14" s="47">
        <v>5</v>
      </c>
      <c r="C14" s="47">
        <v>2770</v>
      </c>
      <c r="D14" s="136">
        <v>5664567</v>
      </c>
      <c r="E14" s="47">
        <v>39911357</v>
      </c>
      <c r="F14" s="47">
        <v>0</v>
      </c>
      <c r="G14" s="47">
        <v>5858</v>
      </c>
      <c r="H14" s="53">
        <v>12</v>
      </c>
    </row>
    <row r="15" spans="1:8" ht="15.75" x14ac:dyDescent="0.25">
      <c r="A15" s="27">
        <v>2010</v>
      </c>
      <c r="B15" s="19">
        <v>7</v>
      </c>
      <c r="C15" s="19">
        <v>2770</v>
      </c>
      <c r="D15" s="20">
        <v>5664567</v>
      </c>
      <c r="E15" s="19">
        <v>39911357</v>
      </c>
      <c r="F15" s="19">
        <v>0</v>
      </c>
      <c r="G15" s="49">
        <v>5828</v>
      </c>
      <c r="H15" s="53">
        <v>12</v>
      </c>
    </row>
    <row r="16" spans="1:8" ht="15.75" x14ac:dyDescent="0.25">
      <c r="A16" s="27">
        <v>2009</v>
      </c>
      <c r="B16" s="19">
        <v>7</v>
      </c>
      <c r="C16" s="19">
        <v>2770</v>
      </c>
      <c r="D16" s="20">
        <v>5664567</v>
      </c>
      <c r="E16" s="19">
        <v>39911357</v>
      </c>
      <c r="F16" s="19">
        <v>0</v>
      </c>
      <c r="G16" s="49">
        <v>5828</v>
      </c>
      <c r="H16" s="53">
        <v>12</v>
      </c>
    </row>
    <row r="17" spans="1:8" ht="15.75" x14ac:dyDescent="0.25">
      <c r="A17" s="27">
        <v>2008</v>
      </c>
      <c r="B17" s="19">
        <v>7</v>
      </c>
      <c r="C17" s="19">
        <v>2803</v>
      </c>
      <c r="D17" s="20">
        <v>5664567</v>
      </c>
      <c r="E17" s="19">
        <v>39911357</v>
      </c>
      <c r="F17" s="19">
        <v>0</v>
      </c>
      <c r="G17" s="49">
        <v>5828</v>
      </c>
      <c r="H17" s="53">
        <v>12</v>
      </c>
    </row>
    <row r="18" spans="1:8" ht="15.75" x14ac:dyDescent="0.25">
      <c r="A18" s="6" t="s">
        <v>30</v>
      </c>
      <c r="B18" s="28">
        <v>7</v>
      </c>
      <c r="C18" s="28">
        <v>2803</v>
      </c>
      <c r="D18" s="29">
        <v>5664567</v>
      </c>
      <c r="E18" s="28">
        <v>39911357</v>
      </c>
      <c r="F18" s="28">
        <v>0</v>
      </c>
      <c r="G18" s="50">
        <v>5828</v>
      </c>
      <c r="H18" s="53">
        <v>12</v>
      </c>
    </row>
    <row r="19" spans="1:8" ht="15.75" x14ac:dyDescent="0.25">
      <c r="A19" s="6" t="s">
        <v>29</v>
      </c>
      <c r="B19" s="16">
        <v>7</v>
      </c>
      <c r="C19" s="16">
        <v>2585</v>
      </c>
      <c r="D19" s="17">
        <v>5747026</v>
      </c>
      <c r="E19" s="16">
        <v>42020117</v>
      </c>
      <c r="F19" s="16">
        <v>0</v>
      </c>
      <c r="G19" s="52">
        <v>5828</v>
      </c>
      <c r="H19" s="53">
        <v>12</v>
      </c>
    </row>
    <row r="20" spans="1:8" ht="15.75" x14ac:dyDescent="0.25">
      <c r="A20" s="6" t="s">
        <v>28</v>
      </c>
      <c r="B20" s="16">
        <v>7</v>
      </c>
      <c r="C20" s="16">
        <v>2585</v>
      </c>
      <c r="D20" s="17">
        <v>4802118.66</v>
      </c>
      <c r="E20" s="16">
        <v>41620623</v>
      </c>
      <c r="F20" s="16">
        <v>0</v>
      </c>
      <c r="G20" s="52">
        <v>5828</v>
      </c>
      <c r="H20" s="53">
        <v>12</v>
      </c>
    </row>
    <row r="21" spans="1:8" ht="15.75" x14ac:dyDescent="0.25">
      <c r="A21" s="6" t="s">
        <v>27</v>
      </c>
      <c r="B21" s="16">
        <v>7</v>
      </c>
      <c r="C21" s="16">
        <v>2605</v>
      </c>
      <c r="D21" s="17">
        <v>4633766</v>
      </c>
      <c r="E21" s="16">
        <v>40940845</v>
      </c>
      <c r="F21" s="16">
        <v>0</v>
      </c>
      <c r="G21" s="16">
        <v>5828</v>
      </c>
      <c r="H21" s="53">
        <v>12</v>
      </c>
    </row>
    <row r="22" spans="1:8" ht="15.75" x14ac:dyDescent="0.25">
      <c r="A22" s="6" t="s">
        <v>11</v>
      </c>
      <c r="B22" s="16">
        <v>7</v>
      </c>
      <c r="C22" s="16">
        <v>2500</v>
      </c>
      <c r="D22" s="17">
        <v>4659499</v>
      </c>
      <c r="E22" s="16">
        <v>42000106</v>
      </c>
      <c r="F22" s="16">
        <v>0</v>
      </c>
      <c r="G22" s="16">
        <v>5693</v>
      </c>
      <c r="H22" s="53">
        <v>12</v>
      </c>
    </row>
    <row r="23" spans="1:8" ht="15.75" x14ac:dyDescent="0.25">
      <c r="A23" s="6" t="s">
        <v>5</v>
      </c>
      <c r="B23" s="16">
        <v>7</v>
      </c>
      <c r="C23" s="16">
        <v>2500</v>
      </c>
      <c r="D23" s="17">
        <v>4478961</v>
      </c>
      <c r="E23" s="16">
        <v>40286797</v>
      </c>
      <c r="F23" s="16">
        <v>0</v>
      </c>
      <c r="G23" s="16">
        <v>5693</v>
      </c>
      <c r="H23" s="46">
        <v>12</v>
      </c>
    </row>
    <row r="24" spans="1:8" ht="15.75" x14ac:dyDescent="0.25">
      <c r="A24" s="6" t="s">
        <v>6</v>
      </c>
      <c r="B24" s="16">
        <v>7</v>
      </c>
      <c r="C24" s="16">
        <v>2500</v>
      </c>
      <c r="D24" s="17">
        <v>4634445</v>
      </c>
      <c r="E24" s="16">
        <v>42415000</v>
      </c>
      <c r="F24" s="16">
        <v>0</v>
      </c>
      <c r="G24" s="16">
        <v>5693</v>
      </c>
      <c r="H24" s="46">
        <v>12</v>
      </c>
    </row>
    <row r="25" spans="1:8" ht="15.75" x14ac:dyDescent="0.25">
      <c r="A25" s="6" t="s">
        <v>7</v>
      </c>
      <c r="B25" s="16">
        <v>6</v>
      </c>
      <c r="C25" s="16">
        <v>2500</v>
      </c>
      <c r="D25" s="17">
        <v>3597953</v>
      </c>
      <c r="E25" s="16">
        <v>44249146</v>
      </c>
      <c r="F25" s="16">
        <v>0</v>
      </c>
      <c r="G25" s="16">
        <v>5455</v>
      </c>
      <c r="H25" s="55">
        <v>12</v>
      </c>
    </row>
    <row r="26" spans="1:8" ht="15.75" x14ac:dyDescent="0.25">
      <c r="A26" s="6" t="s">
        <v>8</v>
      </c>
      <c r="B26" s="16">
        <v>6</v>
      </c>
      <c r="C26" s="16">
        <v>2500</v>
      </c>
      <c r="D26" s="17">
        <v>3548865</v>
      </c>
      <c r="E26" s="16">
        <v>43354920</v>
      </c>
      <c r="F26" s="16">
        <v>0</v>
      </c>
      <c r="G26" s="16">
        <v>5455</v>
      </c>
      <c r="H26" s="19"/>
    </row>
    <row r="27" spans="1:8" ht="15.75" x14ac:dyDescent="0.25">
      <c r="A27" s="6" t="s">
        <v>9</v>
      </c>
      <c r="B27" s="16">
        <v>6</v>
      </c>
      <c r="C27" s="16">
        <v>2505</v>
      </c>
      <c r="D27" s="17">
        <v>3602353</v>
      </c>
      <c r="E27" s="16">
        <v>39924700</v>
      </c>
      <c r="F27" s="16">
        <v>0</v>
      </c>
      <c r="G27" s="16">
        <v>5241</v>
      </c>
      <c r="H27" s="19"/>
    </row>
    <row r="28" spans="1:8" ht="15.75" x14ac:dyDescent="0.25">
      <c r="A28" s="6" t="s">
        <v>10</v>
      </c>
      <c r="B28" s="16">
        <v>6</v>
      </c>
      <c r="C28" s="16">
        <v>2482</v>
      </c>
      <c r="D28" s="17">
        <v>3376202</v>
      </c>
      <c r="E28" s="16">
        <v>37396936</v>
      </c>
      <c r="F28" s="16">
        <v>0</v>
      </c>
      <c r="G28" s="16">
        <v>5241</v>
      </c>
      <c r="H28" s="19"/>
    </row>
    <row r="29" spans="1:8" ht="15.75" x14ac:dyDescent="0.25">
      <c r="A29" s="6" t="s">
        <v>12</v>
      </c>
      <c r="B29" s="16">
        <v>6</v>
      </c>
      <c r="C29" s="16">
        <v>2493</v>
      </c>
      <c r="D29" s="17">
        <v>3555213</v>
      </c>
      <c r="E29" s="16">
        <v>38870752</v>
      </c>
      <c r="F29" s="16">
        <v>0</v>
      </c>
      <c r="G29" s="16">
        <v>5241</v>
      </c>
      <c r="H29" s="19"/>
    </row>
    <row r="30" spans="1:8" ht="15.75" x14ac:dyDescent="0.25">
      <c r="A30" s="6" t="s">
        <v>13</v>
      </c>
      <c r="B30" s="16">
        <v>7</v>
      </c>
      <c r="C30" s="16">
        <v>2477</v>
      </c>
      <c r="D30" s="17">
        <v>3462088</v>
      </c>
      <c r="E30" s="16">
        <v>36597568</v>
      </c>
      <c r="F30" s="16">
        <v>0</v>
      </c>
      <c r="G30" s="16">
        <v>0</v>
      </c>
      <c r="H30" s="19"/>
    </row>
    <row r="31" spans="1:8" ht="15.75" x14ac:dyDescent="0.25">
      <c r="A31" s="6" t="s">
        <v>14</v>
      </c>
      <c r="B31" s="16">
        <v>7</v>
      </c>
      <c r="C31" s="16">
        <v>2441</v>
      </c>
      <c r="D31" s="17">
        <v>3126597</v>
      </c>
      <c r="E31" s="16">
        <v>35356496</v>
      </c>
      <c r="F31" s="16">
        <v>0</v>
      </c>
      <c r="G31" s="16">
        <v>0</v>
      </c>
      <c r="H31" s="19"/>
    </row>
    <row r="32" spans="1:8" ht="15.75" x14ac:dyDescent="0.25">
      <c r="A32" s="6" t="s">
        <v>15</v>
      </c>
      <c r="B32" s="16">
        <v>7</v>
      </c>
      <c r="C32" s="16">
        <v>2686</v>
      </c>
      <c r="D32" s="17">
        <v>3108942</v>
      </c>
      <c r="E32" s="16">
        <v>33506546</v>
      </c>
      <c r="F32" s="16">
        <v>0</v>
      </c>
      <c r="G32" s="16">
        <v>0</v>
      </c>
      <c r="H32" s="19"/>
    </row>
    <row r="33" spans="1:8" ht="15.75" x14ac:dyDescent="0.25">
      <c r="A33" s="6" t="s">
        <v>16</v>
      </c>
      <c r="B33" s="16">
        <v>7</v>
      </c>
      <c r="C33" s="16">
        <v>2246</v>
      </c>
      <c r="D33" s="17">
        <v>3004643</v>
      </c>
      <c r="E33" s="16">
        <v>34117423</v>
      </c>
      <c r="F33" s="16">
        <v>0</v>
      </c>
      <c r="G33" s="16">
        <v>0</v>
      </c>
      <c r="H33" s="19"/>
    </row>
    <row r="34" spans="1:8" ht="15.75" x14ac:dyDescent="0.25">
      <c r="A34" s="6" t="s">
        <v>17</v>
      </c>
      <c r="B34" s="16">
        <v>7</v>
      </c>
      <c r="C34" s="16">
        <v>2260</v>
      </c>
      <c r="D34" s="17">
        <v>3174840</v>
      </c>
      <c r="E34" s="16">
        <v>38527600</v>
      </c>
      <c r="F34" s="16">
        <v>0</v>
      </c>
      <c r="G34" s="16">
        <v>0</v>
      </c>
      <c r="H34" s="19"/>
    </row>
    <row r="35" spans="1:8" ht="15.75" x14ac:dyDescent="0.25">
      <c r="A35" s="6" t="s">
        <v>18</v>
      </c>
      <c r="B35" s="16">
        <v>4</v>
      </c>
      <c r="C35" s="16">
        <v>2500</v>
      </c>
      <c r="D35" s="17">
        <v>2942407</v>
      </c>
      <c r="E35" s="16">
        <v>35174119</v>
      </c>
      <c r="F35" s="16">
        <v>0</v>
      </c>
      <c r="G35" s="16">
        <v>0</v>
      </c>
      <c r="H35" s="19"/>
    </row>
    <row r="36" spans="1:8" ht="15.75" x14ac:dyDescent="0.25">
      <c r="A36" s="6" t="s">
        <v>19</v>
      </c>
      <c r="B36" s="16">
        <v>0</v>
      </c>
      <c r="C36" s="16">
        <v>2328</v>
      </c>
      <c r="D36" s="17">
        <v>2679430</v>
      </c>
      <c r="E36" s="16">
        <v>32487838</v>
      </c>
      <c r="F36" s="16">
        <v>0</v>
      </c>
      <c r="G36" s="16">
        <v>0</v>
      </c>
      <c r="H36" s="19"/>
    </row>
    <row r="37" spans="1:8" ht="15.75" x14ac:dyDescent="0.25">
      <c r="A37" s="6" t="s">
        <v>20</v>
      </c>
      <c r="B37" s="16">
        <v>0</v>
      </c>
      <c r="C37" s="16">
        <v>2328</v>
      </c>
      <c r="D37" s="17">
        <v>2633720</v>
      </c>
      <c r="E37" s="16">
        <v>31706783</v>
      </c>
      <c r="F37" s="16">
        <v>0</v>
      </c>
      <c r="G37" s="16">
        <v>0</v>
      </c>
      <c r="H37" s="19"/>
    </row>
    <row r="38" spans="1:8" ht="15.75" x14ac:dyDescent="0.25">
      <c r="A38" s="6" t="s">
        <v>21</v>
      </c>
      <c r="B38" s="16">
        <v>0</v>
      </c>
      <c r="C38" s="16">
        <v>2534</v>
      </c>
      <c r="D38" s="17">
        <v>2575954</v>
      </c>
      <c r="E38" s="16">
        <v>31497794</v>
      </c>
      <c r="F38" s="16">
        <v>0</v>
      </c>
      <c r="G38" s="16">
        <v>0</v>
      </c>
      <c r="H38" s="19"/>
    </row>
    <row r="39" spans="1:8" ht="15.75" x14ac:dyDescent="0.25">
      <c r="A39" s="6" t="s">
        <v>22</v>
      </c>
      <c r="B39" s="16">
        <v>0</v>
      </c>
      <c r="C39" s="16">
        <v>2524</v>
      </c>
      <c r="D39" s="17">
        <v>2476015.5</v>
      </c>
      <c r="E39" s="16">
        <v>30331733</v>
      </c>
      <c r="F39" s="16">
        <v>0</v>
      </c>
      <c r="G39" s="16">
        <v>0</v>
      </c>
      <c r="H39" s="19"/>
    </row>
    <row r="40" spans="1:8" ht="15.75" x14ac:dyDescent="0.25">
      <c r="A40" s="6" t="s">
        <v>23</v>
      </c>
      <c r="B40" s="16">
        <v>0</v>
      </c>
      <c r="C40" s="16">
        <v>2482</v>
      </c>
      <c r="D40" s="17">
        <v>2462863</v>
      </c>
      <c r="E40" s="16">
        <v>31860226</v>
      </c>
      <c r="F40" s="16">
        <v>0</v>
      </c>
      <c r="G40" s="16">
        <v>0</v>
      </c>
      <c r="H40" s="19"/>
    </row>
    <row r="41" spans="1:8" ht="15.75" x14ac:dyDescent="0.25">
      <c r="A41" s="6" t="s">
        <v>24</v>
      </c>
      <c r="B41" s="16">
        <v>0</v>
      </c>
      <c r="C41" s="16">
        <v>2477</v>
      </c>
      <c r="D41" s="17">
        <v>2060744</v>
      </c>
      <c r="E41" s="16">
        <v>27481687</v>
      </c>
      <c r="F41" s="16">
        <v>0</v>
      </c>
      <c r="G41" s="16">
        <v>0</v>
      </c>
      <c r="H41" s="19"/>
    </row>
    <row r="42" spans="1:8" ht="15.75" x14ac:dyDescent="0.25">
      <c r="A42" s="6" t="s">
        <v>25</v>
      </c>
      <c r="B42" s="16">
        <v>0</v>
      </c>
      <c r="C42" s="16">
        <v>2372</v>
      </c>
      <c r="D42" s="17">
        <v>1767788</v>
      </c>
      <c r="E42" s="16">
        <v>26488000</v>
      </c>
      <c r="F42" s="16">
        <v>0</v>
      </c>
      <c r="G42" s="16">
        <v>0</v>
      </c>
      <c r="H42" s="19"/>
    </row>
    <row r="43" spans="1:8" ht="15.75" x14ac:dyDescent="0.25">
      <c r="A43" s="6" t="s">
        <v>26</v>
      </c>
      <c r="B43" s="16">
        <v>0</v>
      </c>
      <c r="C43" s="16">
        <v>2372</v>
      </c>
      <c r="D43" s="17">
        <v>1767788</v>
      </c>
      <c r="E43" s="16">
        <v>0</v>
      </c>
      <c r="F43" s="16">
        <v>0</v>
      </c>
      <c r="G43" s="16">
        <v>0</v>
      </c>
      <c r="H43" s="19"/>
    </row>
    <row r="44" spans="1:8" ht="25.5" customHeight="1" x14ac:dyDescent="0.25">
      <c r="A44" s="27">
        <v>1981</v>
      </c>
      <c r="B44" s="16">
        <v>0</v>
      </c>
      <c r="C44" s="16">
        <v>2372</v>
      </c>
      <c r="D44" s="17">
        <v>1767788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Fort Meade Statistical Information&amp;10 (1)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7" style="1" customWidth="1"/>
    <col min="9" max="16384" width="9.140625" style="1"/>
  </cols>
  <sheetData>
    <row r="1" spans="1:8" ht="24" customHeight="1" x14ac:dyDescent="0.2">
      <c r="A1" s="303" t="s">
        <v>168</v>
      </c>
      <c r="B1" s="303"/>
      <c r="C1" s="303"/>
      <c r="D1" s="303"/>
      <c r="E1" s="303"/>
      <c r="F1" s="303"/>
      <c r="G1" s="303"/>
      <c r="H1" s="304"/>
    </row>
    <row r="2" spans="1:8" ht="54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73</v>
      </c>
      <c r="C3" s="113">
        <v>29017</v>
      </c>
      <c r="D3" s="253">
        <v>84606000</v>
      </c>
      <c r="E3" s="113">
        <v>677978000</v>
      </c>
      <c r="F3" s="112"/>
      <c r="G3" s="113">
        <v>49488</v>
      </c>
      <c r="H3" s="152" t="s">
        <v>445</v>
      </c>
    </row>
    <row r="4" spans="1:8" s="175" customFormat="1" ht="15.75" x14ac:dyDescent="0.25">
      <c r="A4" s="250">
        <v>2021</v>
      </c>
      <c r="B4" s="180">
        <v>78</v>
      </c>
      <c r="C4" s="180">
        <v>28870</v>
      </c>
      <c r="D4" s="239">
        <v>64828000</v>
      </c>
      <c r="E4" s="180">
        <v>576927000</v>
      </c>
      <c r="F4" s="180"/>
      <c r="G4" s="180">
        <v>48038</v>
      </c>
      <c r="H4" s="251">
        <v>115</v>
      </c>
    </row>
    <row r="5" spans="1:8" ht="15.75" x14ac:dyDescent="0.25">
      <c r="A5" s="176">
        <v>2020</v>
      </c>
      <c r="B5" s="112">
        <v>78</v>
      </c>
      <c r="C5" s="159">
        <v>28749</v>
      </c>
      <c r="D5" s="132">
        <v>63586000</v>
      </c>
      <c r="E5" s="113">
        <v>565882000</v>
      </c>
      <c r="F5" s="161"/>
      <c r="G5" s="159">
        <v>47297</v>
      </c>
      <c r="H5" s="112">
        <v>116</v>
      </c>
    </row>
    <row r="6" spans="1:8" ht="15.75" x14ac:dyDescent="0.25">
      <c r="A6" s="99">
        <v>2019</v>
      </c>
      <c r="B6" s="112">
        <v>80</v>
      </c>
      <c r="C6" s="113">
        <v>28527</v>
      </c>
      <c r="D6" s="132">
        <v>64132000</v>
      </c>
      <c r="E6" s="113">
        <v>568643000</v>
      </c>
      <c r="F6" s="112"/>
      <c r="G6" s="112">
        <v>46103</v>
      </c>
      <c r="H6" s="152">
        <v>113</v>
      </c>
    </row>
    <row r="7" spans="1:8" ht="15.75" x14ac:dyDescent="0.25">
      <c r="A7" s="99">
        <v>2018</v>
      </c>
      <c r="B7" s="112">
        <v>73</v>
      </c>
      <c r="C7" s="112">
        <v>28265</v>
      </c>
      <c r="D7" s="132">
        <v>64286000</v>
      </c>
      <c r="E7" s="113">
        <v>547319000</v>
      </c>
      <c r="F7" s="47">
        <v>0</v>
      </c>
      <c r="G7" s="113">
        <v>46071</v>
      </c>
      <c r="H7" s="112">
        <v>112</v>
      </c>
    </row>
    <row r="8" spans="1:8" ht="15.75" x14ac:dyDescent="0.25">
      <c r="A8" s="27">
        <v>2017</v>
      </c>
      <c r="B8" s="106">
        <v>70</v>
      </c>
      <c r="C8" s="107">
        <v>28287</v>
      </c>
      <c r="D8" s="110">
        <v>66688000</v>
      </c>
      <c r="E8" s="107">
        <v>553418000</v>
      </c>
      <c r="F8" s="47">
        <v>0</v>
      </c>
      <c r="G8" s="107">
        <v>45295</v>
      </c>
      <c r="H8" s="106">
        <v>112</v>
      </c>
    </row>
    <row r="9" spans="1:8" ht="15.75" x14ac:dyDescent="0.25">
      <c r="A9" s="27">
        <v>2016</v>
      </c>
      <c r="B9" s="71">
        <v>74</v>
      </c>
      <c r="C9" s="72">
        <v>27630</v>
      </c>
      <c r="D9" s="110">
        <v>66502000</v>
      </c>
      <c r="E9" s="73">
        <v>509243000</v>
      </c>
      <c r="F9" s="84">
        <v>0</v>
      </c>
      <c r="G9" s="73">
        <v>41729</v>
      </c>
      <c r="H9" s="71">
        <v>104</v>
      </c>
    </row>
    <row r="10" spans="1:8" ht="15.75" x14ac:dyDescent="0.25">
      <c r="A10" s="27">
        <v>2015</v>
      </c>
      <c r="B10" s="71">
        <v>74</v>
      </c>
      <c r="C10" s="72">
        <v>27630</v>
      </c>
      <c r="D10" s="110">
        <v>66502000</v>
      </c>
      <c r="E10" s="73">
        <v>509243000</v>
      </c>
      <c r="F10" s="47">
        <v>0</v>
      </c>
      <c r="G10" s="73">
        <v>41729</v>
      </c>
      <c r="H10" s="71">
        <v>104</v>
      </c>
    </row>
    <row r="11" spans="1:8" ht="15.75" x14ac:dyDescent="0.25">
      <c r="A11" s="27">
        <v>2014</v>
      </c>
      <c r="B11" s="82">
        <v>74</v>
      </c>
      <c r="C11" s="107">
        <v>27630</v>
      </c>
      <c r="D11" s="121">
        <v>66502000</v>
      </c>
      <c r="E11" s="107">
        <v>509243000</v>
      </c>
      <c r="F11" s="47">
        <v>0</v>
      </c>
      <c r="G11" s="107">
        <v>41729</v>
      </c>
      <c r="H11" s="77">
        <v>104</v>
      </c>
    </row>
    <row r="12" spans="1:8" ht="15.75" x14ac:dyDescent="0.25">
      <c r="A12" s="27">
        <v>2013</v>
      </c>
      <c r="B12" s="56">
        <v>74</v>
      </c>
      <c r="C12" s="62">
        <v>27630</v>
      </c>
      <c r="D12" s="63">
        <v>66502000</v>
      </c>
      <c r="E12" s="62">
        <v>509243000</v>
      </c>
      <c r="F12" s="47">
        <v>0</v>
      </c>
      <c r="G12" s="62">
        <v>41729</v>
      </c>
      <c r="H12" s="56">
        <v>104</v>
      </c>
    </row>
    <row r="13" spans="1:8" ht="15.75" x14ac:dyDescent="0.25">
      <c r="A13" s="27">
        <v>2012</v>
      </c>
      <c r="B13" s="47">
        <v>75</v>
      </c>
      <c r="C13" s="47">
        <v>27765</v>
      </c>
      <c r="D13" s="136">
        <v>67457000</v>
      </c>
      <c r="E13" s="47">
        <v>518593000</v>
      </c>
      <c r="F13" s="47">
        <v>0</v>
      </c>
      <c r="G13" s="47">
        <v>41646</v>
      </c>
      <c r="H13" s="46">
        <v>103</v>
      </c>
    </row>
    <row r="14" spans="1:8" ht="15.75" x14ac:dyDescent="0.25">
      <c r="A14" s="27">
        <v>2011</v>
      </c>
      <c r="B14" s="47">
        <v>74</v>
      </c>
      <c r="C14" s="47">
        <v>27752</v>
      </c>
      <c r="D14" s="136">
        <v>70048000</v>
      </c>
      <c r="E14" s="47">
        <v>530000000</v>
      </c>
      <c r="F14" s="47">
        <v>0</v>
      </c>
      <c r="G14" s="47">
        <v>41590</v>
      </c>
      <c r="H14" s="46">
        <v>115</v>
      </c>
    </row>
    <row r="15" spans="1:8" ht="15.75" x14ac:dyDescent="0.25">
      <c r="A15" s="27">
        <v>2010</v>
      </c>
      <c r="B15" s="19">
        <v>66</v>
      </c>
      <c r="C15" s="19">
        <v>27859</v>
      </c>
      <c r="D15" s="20">
        <v>79017000</v>
      </c>
      <c r="E15" s="19">
        <v>546000000</v>
      </c>
      <c r="F15" s="19">
        <v>0</v>
      </c>
      <c r="G15" s="19">
        <v>41590</v>
      </c>
      <c r="H15" s="46">
        <v>124</v>
      </c>
    </row>
    <row r="16" spans="1:8" ht="15.75" x14ac:dyDescent="0.25">
      <c r="A16" s="27">
        <v>2009</v>
      </c>
      <c r="B16" s="19">
        <v>68</v>
      </c>
      <c r="C16" s="19">
        <v>28413</v>
      </c>
      <c r="D16" s="20">
        <v>79864000</v>
      </c>
      <c r="E16" s="19">
        <v>529000000</v>
      </c>
      <c r="F16" s="19">
        <v>0</v>
      </c>
      <c r="G16" s="19">
        <v>44251</v>
      </c>
      <c r="H16" s="46">
        <v>115</v>
      </c>
    </row>
    <row r="17" spans="1:8" ht="15.75" x14ac:dyDescent="0.25">
      <c r="A17" s="27">
        <v>2008</v>
      </c>
      <c r="B17" s="19">
        <v>67</v>
      </c>
      <c r="C17" s="19">
        <v>28584</v>
      </c>
      <c r="D17" s="20">
        <v>76535000</v>
      </c>
      <c r="E17" s="19">
        <v>573000000</v>
      </c>
      <c r="F17" s="19">
        <v>0</v>
      </c>
      <c r="G17" s="19">
        <v>42000</v>
      </c>
      <c r="H17" s="46">
        <v>113</v>
      </c>
    </row>
    <row r="18" spans="1:8" ht="15.75" x14ac:dyDescent="0.25">
      <c r="A18" s="6" t="s">
        <v>30</v>
      </c>
      <c r="B18" s="28">
        <v>110</v>
      </c>
      <c r="C18" s="28">
        <v>26969</v>
      </c>
      <c r="D18" s="29">
        <v>69035000</v>
      </c>
      <c r="E18" s="28">
        <v>606000000</v>
      </c>
      <c r="F18" s="28">
        <v>0</v>
      </c>
      <c r="G18" s="28">
        <v>40000</v>
      </c>
      <c r="H18" s="46">
        <v>131</v>
      </c>
    </row>
    <row r="19" spans="1:8" ht="15.75" x14ac:dyDescent="0.25">
      <c r="A19" s="6" t="s">
        <v>29</v>
      </c>
      <c r="B19" s="19">
        <v>110</v>
      </c>
      <c r="C19" s="19">
        <v>26969</v>
      </c>
      <c r="D19" s="20">
        <v>69035000</v>
      </c>
      <c r="E19" s="19">
        <v>606000000</v>
      </c>
      <c r="F19" s="19">
        <v>0</v>
      </c>
      <c r="G19" s="19">
        <v>40000</v>
      </c>
      <c r="H19" s="46">
        <v>131</v>
      </c>
    </row>
    <row r="20" spans="1:8" ht="15.75" x14ac:dyDescent="0.25">
      <c r="A20" s="6" t="s">
        <v>28</v>
      </c>
      <c r="B20" s="19">
        <v>110</v>
      </c>
      <c r="C20" s="19">
        <v>26250</v>
      </c>
      <c r="D20" s="20">
        <v>59700000</v>
      </c>
      <c r="E20" s="19">
        <v>597000000</v>
      </c>
      <c r="F20" s="19">
        <v>0</v>
      </c>
      <c r="G20" s="19">
        <v>40000</v>
      </c>
      <c r="H20" s="46">
        <v>125</v>
      </c>
    </row>
    <row r="21" spans="1:8" ht="15.75" x14ac:dyDescent="0.25">
      <c r="A21" s="6" t="s">
        <v>27</v>
      </c>
      <c r="B21" s="19">
        <v>113</v>
      </c>
      <c r="C21" s="19">
        <v>25550</v>
      </c>
      <c r="D21" s="20">
        <v>60360000</v>
      </c>
      <c r="E21" s="19">
        <v>590574000</v>
      </c>
      <c r="F21" s="19">
        <v>0</v>
      </c>
      <c r="G21" s="19">
        <v>40000</v>
      </c>
      <c r="H21" s="46">
        <v>124</v>
      </c>
    </row>
    <row r="22" spans="1:8" ht="15.75" x14ac:dyDescent="0.25">
      <c r="A22" s="6" t="s">
        <v>11</v>
      </c>
      <c r="B22" s="19">
        <v>114</v>
      </c>
      <c r="C22" s="19">
        <v>25300</v>
      </c>
      <c r="D22" s="20">
        <v>55312000</v>
      </c>
      <c r="E22" s="19">
        <v>617660000</v>
      </c>
      <c r="F22" s="19">
        <v>0</v>
      </c>
      <c r="G22" s="19">
        <v>40000</v>
      </c>
      <c r="H22" s="46">
        <v>136</v>
      </c>
    </row>
    <row r="23" spans="1:8" ht="15.75" x14ac:dyDescent="0.25">
      <c r="A23" s="6" t="s">
        <v>5</v>
      </c>
      <c r="B23" s="19">
        <v>114</v>
      </c>
      <c r="C23" s="19">
        <v>25200</v>
      </c>
      <c r="D23" s="20">
        <v>51150000</v>
      </c>
      <c r="E23" s="19">
        <v>591600000</v>
      </c>
      <c r="F23" s="19">
        <v>0</v>
      </c>
      <c r="G23" s="19">
        <v>40000</v>
      </c>
      <c r="H23" s="46">
        <v>130</v>
      </c>
    </row>
    <row r="24" spans="1:8" ht="15.75" x14ac:dyDescent="0.25">
      <c r="A24" s="6" t="s">
        <v>6</v>
      </c>
      <c r="B24" s="19">
        <v>105</v>
      </c>
      <c r="C24" s="19">
        <v>24961</v>
      </c>
      <c r="D24" s="20">
        <v>51538000</v>
      </c>
      <c r="E24" s="19">
        <v>563409000</v>
      </c>
      <c r="F24" s="19">
        <v>0</v>
      </c>
      <c r="G24" s="19">
        <v>40000</v>
      </c>
      <c r="H24" s="46">
        <v>124</v>
      </c>
    </row>
    <row r="25" spans="1:8" ht="15.75" x14ac:dyDescent="0.25">
      <c r="A25" s="6" t="s">
        <v>7</v>
      </c>
      <c r="B25" s="19">
        <v>103</v>
      </c>
      <c r="C25" s="19">
        <v>24642</v>
      </c>
      <c r="D25" s="20">
        <v>45200000</v>
      </c>
      <c r="E25" s="19">
        <v>569852000</v>
      </c>
      <c r="F25" s="19">
        <v>259000</v>
      </c>
      <c r="G25" s="19">
        <v>40000</v>
      </c>
      <c r="H25" s="55">
        <v>121</v>
      </c>
    </row>
    <row r="26" spans="1:8" ht="15.75" x14ac:dyDescent="0.25">
      <c r="A26" s="6" t="s">
        <v>8</v>
      </c>
      <c r="B26" s="19">
        <v>104</v>
      </c>
      <c r="C26" s="19">
        <v>24594</v>
      </c>
      <c r="D26" s="20">
        <v>43295000</v>
      </c>
      <c r="E26" s="19">
        <v>563250000</v>
      </c>
      <c r="F26" s="19">
        <v>0</v>
      </c>
      <c r="G26" s="19">
        <v>40000</v>
      </c>
      <c r="H26" s="19"/>
    </row>
    <row r="27" spans="1:8" ht="15.75" x14ac:dyDescent="0.25">
      <c r="A27" s="6" t="s">
        <v>9</v>
      </c>
      <c r="B27" s="19">
        <v>98</v>
      </c>
      <c r="C27" s="19">
        <v>24256</v>
      </c>
      <c r="D27" s="20">
        <v>45700000</v>
      </c>
      <c r="E27" s="19">
        <v>543165000</v>
      </c>
      <c r="F27" s="19">
        <v>259000</v>
      </c>
      <c r="G27" s="19">
        <v>40000</v>
      </c>
      <c r="H27" s="19"/>
    </row>
    <row r="28" spans="1:8" ht="15.75" x14ac:dyDescent="0.25">
      <c r="A28" s="6" t="s">
        <v>10</v>
      </c>
      <c r="B28" s="19">
        <v>92</v>
      </c>
      <c r="C28" s="19">
        <v>24183</v>
      </c>
      <c r="D28" s="20">
        <v>45800000</v>
      </c>
      <c r="E28" s="19">
        <v>511821000</v>
      </c>
      <c r="F28" s="19">
        <v>48431000</v>
      </c>
      <c r="G28" s="19">
        <v>40000</v>
      </c>
      <c r="H28" s="19"/>
    </row>
    <row r="29" spans="1:8" ht="15.75" x14ac:dyDescent="0.25">
      <c r="A29" s="6" t="s">
        <v>12</v>
      </c>
      <c r="B29" s="19">
        <v>88</v>
      </c>
      <c r="C29" s="19">
        <v>23933</v>
      </c>
      <c r="D29" s="20">
        <v>44866052</v>
      </c>
      <c r="E29" s="19">
        <v>535160000</v>
      </c>
      <c r="F29" s="19">
        <v>2848000</v>
      </c>
      <c r="G29" s="19">
        <v>37027</v>
      </c>
      <c r="H29" s="19"/>
    </row>
    <row r="30" spans="1:8" ht="15.75" x14ac:dyDescent="0.25">
      <c r="A30" s="6" t="s">
        <v>13</v>
      </c>
      <c r="B30" s="19">
        <v>172</v>
      </c>
      <c r="C30" s="19">
        <v>23863</v>
      </c>
      <c r="D30" s="20">
        <v>40017000</v>
      </c>
      <c r="E30" s="19">
        <v>516314000</v>
      </c>
      <c r="F30" s="19">
        <v>19464000</v>
      </c>
      <c r="G30" s="19">
        <v>0</v>
      </c>
      <c r="H30" s="19"/>
    </row>
    <row r="31" spans="1:8" ht="15.75" x14ac:dyDescent="0.25">
      <c r="A31" s="6" t="s">
        <v>14</v>
      </c>
      <c r="B31" s="19">
        <v>172</v>
      </c>
      <c r="C31" s="19">
        <v>23677</v>
      </c>
      <c r="D31" s="20">
        <v>37765000</v>
      </c>
      <c r="E31" s="19">
        <v>507109000</v>
      </c>
      <c r="F31" s="19">
        <v>17713000</v>
      </c>
      <c r="G31" s="19">
        <v>0</v>
      </c>
      <c r="H31" s="19"/>
    </row>
    <row r="32" spans="1:8" ht="15.75" x14ac:dyDescent="0.25">
      <c r="A32" s="6" t="s">
        <v>15</v>
      </c>
      <c r="B32" s="19">
        <v>184</v>
      </c>
      <c r="C32" s="19">
        <v>23636</v>
      </c>
      <c r="D32" s="20">
        <v>41840000</v>
      </c>
      <c r="E32" s="19">
        <v>493904000</v>
      </c>
      <c r="F32" s="19">
        <v>597000</v>
      </c>
      <c r="G32" s="19">
        <v>0</v>
      </c>
      <c r="H32" s="19"/>
    </row>
    <row r="33" spans="1:8" ht="15.75" x14ac:dyDescent="0.25">
      <c r="A33" s="6" t="s">
        <v>16</v>
      </c>
      <c r="B33" s="19">
        <v>190</v>
      </c>
      <c r="C33" s="19">
        <v>23176</v>
      </c>
      <c r="D33" s="20">
        <v>41630000</v>
      </c>
      <c r="E33" s="19">
        <v>480504000</v>
      </c>
      <c r="F33" s="19">
        <v>78438000</v>
      </c>
      <c r="G33" s="19">
        <v>0</v>
      </c>
      <c r="H33" s="19"/>
    </row>
    <row r="34" spans="1:8" ht="15.75" x14ac:dyDescent="0.25">
      <c r="A34" s="6" t="s">
        <v>17</v>
      </c>
      <c r="B34" s="19">
        <v>190</v>
      </c>
      <c r="C34" s="19">
        <v>23184</v>
      </c>
      <c r="D34" s="20">
        <v>40700000</v>
      </c>
      <c r="E34" s="19">
        <v>496548000</v>
      </c>
      <c r="F34" s="19">
        <v>0</v>
      </c>
      <c r="G34" s="19">
        <v>0</v>
      </c>
      <c r="H34" s="19"/>
    </row>
    <row r="35" spans="1:8" ht="15.75" x14ac:dyDescent="0.25">
      <c r="A35" s="6" t="s">
        <v>18</v>
      </c>
      <c r="B35" s="19">
        <v>189</v>
      </c>
      <c r="C35" s="19">
        <v>23319</v>
      </c>
      <c r="D35" s="20">
        <v>40450000</v>
      </c>
      <c r="E35" s="19">
        <v>480705000</v>
      </c>
      <c r="F35" s="19">
        <v>0</v>
      </c>
      <c r="G35" s="19">
        <v>0</v>
      </c>
      <c r="H35" s="19"/>
    </row>
    <row r="36" spans="1:8" ht="15.75" x14ac:dyDescent="0.25">
      <c r="A36" s="6" t="s">
        <v>19</v>
      </c>
      <c r="B36" s="19">
        <v>0</v>
      </c>
      <c r="C36" s="19">
        <v>23545</v>
      </c>
      <c r="D36" s="20">
        <v>37510614</v>
      </c>
      <c r="E36" s="19">
        <v>470906000</v>
      </c>
      <c r="F36" s="19">
        <v>0</v>
      </c>
      <c r="G36" s="19">
        <v>0</v>
      </c>
      <c r="H36" s="19"/>
    </row>
    <row r="37" spans="1:8" ht="15.75" x14ac:dyDescent="0.25">
      <c r="A37" s="6" t="s">
        <v>20</v>
      </c>
      <c r="B37" s="19">
        <v>0</v>
      </c>
      <c r="C37" s="19">
        <v>23031</v>
      </c>
      <c r="D37" s="20">
        <v>34625000</v>
      </c>
      <c r="E37" s="19">
        <v>445735000</v>
      </c>
      <c r="F37" s="19">
        <v>0</v>
      </c>
      <c r="G37" s="19">
        <v>0</v>
      </c>
      <c r="H37" s="19"/>
    </row>
    <row r="38" spans="1:8" ht="15.75" x14ac:dyDescent="0.25">
      <c r="A38" s="6" t="s">
        <v>21</v>
      </c>
      <c r="B38" s="19">
        <v>0</v>
      </c>
      <c r="C38" s="19">
        <v>23087</v>
      </c>
      <c r="D38" s="20">
        <v>32613773</v>
      </c>
      <c r="E38" s="19">
        <v>445568000</v>
      </c>
      <c r="F38" s="19">
        <v>0</v>
      </c>
      <c r="G38" s="19">
        <v>0</v>
      </c>
      <c r="H38" s="19"/>
    </row>
    <row r="39" spans="1:8" ht="15.75" x14ac:dyDescent="0.25">
      <c r="A39" s="6" t="s">
        <v>22</v>
      </c>
      <c r="B39" s="19">
        <v>0</v>
      </c>
      <c r="C39" s="19">
        <v>22515</v>
      </c>
      <c r="D39" s="20">
        <v>36240679</v>
      </c>
      <c r="E39" s="19">
        <v>447756000</v>
      </c>
      <c r="F39" s="19">
        <v>0</v>
      </c>
      <c r="G39" s="19">
        <v>0</v>
      </c>
      <c r="H39" s="19"/>
    </row>
    <row r="40" spans="1:8" ht="15.75" x14ac:dyDescent="0.25">
      <c r="A40" s="6" t="s">
        <v>23</v>
      </c>
      <c r="B40" s="19">
        <v>0</v>
      </c>
      <c r="C40" s="19">
        <v>21900</v>
      </c>
      <c r="D40" s="20">
        <v>33168917</v>
      </c>
      <c r="E40" s="19">
        <v>458796000</v>
      </c>
      <c r="F40" s="19">
        <v>0</v>
      </c>
      <c r="G40" s="19">
        <v>0</v>
      </c>
      <c r="H40" s="19"/>
    </row>
    <row r="41" spans="1:8" ht="15.75" x14ac:dyDescent="0.25">
      <c r="A41" s="6" t="s">
        <v>24</v>
      </c>
      <c r="B41" s="19">
        <v>0</v>
      </c>
      <c r="C41" s="19">
        <v>21321</v>
      </c>
      <c r="D41" s="20">
        <v>30758303</v>
      </c>
      <c r="E41" s="19">
        <v>415774000</v>
      </c>
      <c r="F41" s="19">
        <v>0</v>
      </c>
      <c r="G41" s="19">
        <v>0</v>
      </c>
      <c r="H41" s="19"/>
    </row>
    <row r="42" spans="1:8" ht="15.75" x14ac:dyDescent="0.25">
      <c r="A42" s="6" t="s">
        <v>25</v>
      </c>
      <c r="B42" s="19">
        <v>0</v>
      </c>
      <c r="C42" s="19">
        <v>20652</v>
      </c>
      <c r="D42" s="20">
        <v>33219919</v>
      </c>
      <c r="E42" s="19">
        <v>392792000</v>
      </c>
      <c r="F42" s="19">
        <v>0</v>
      </c>
      <c r="G42" s="19">
        <v>0</v>
      </c>
      <c r="H42" s="19"/>
    </row>
    <row r="43" spans="1:8" ht="15.75" x14ac:dyDescent="0.25">
      <c r="A43" s="6" t="s">
        <v>26</v>
      </c>
      <c r="B43" s="19">
        <v>0</v>
      </c>
      <c r="C43" s="19">
        <v>20652</v>
      </c>
      <c r="D43" s="20">
        <v>33291919</v>
      </c>
      <c r="E43" s="19">
        <v>0</v>
      </c>
      <c r="F43" s="19">
        <v>0</v>
      </c>
      <c r="G43" s="19">
        <v>0</v>
      </c>
      <c r="H43" s="19"/>
    </row>
    <row r="44" spans="1:8" ht="26.25" customHeight="1" x14ac:dyDescent="0.25">
      <c r="A44" s="27">
        <v>1981</v>
      </c>
      <c r="B44" s="19">
        <v>0</v>
      </c>
      <c r="C44" s="19">
        <v>21218</v>
      </c>
      <c r="D44" s="20">
        <v>30950332</v>
      </c>
      <c r="E44" s="19">
        <v>0</v>
      </c>
      <c r="F44" s="19">
        <v>0</v>
      </c>
      <c r="G44" s="19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&amp;C&amp;"Arial,Bold"&amp;18Fort Pierce Utility Authority Statistical Information&amp;10 (1)</oddHeader>
  </headerFooter>
  <cellWatches>
    <cellWatch r="A1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7109375" style="1" customWidth="1"/>
    <col min="7" max="7" width="16.7109375" style="1" customWidth="1"/>
    <col min="8" max="8" width="14.85546875" style="1" customWidth="1"/>
    <col min="9" max="16384" width="9.140625" style="1"/>
  </cols>
  <sheetData>
    <row r="1" spans="1:8" ht="24" customHeight="1" x14ac:dyDescent="0.2">
      <c r="A1" s="303" t="s">
        <v>169</v>
      </c>
      <c r="B1" s="303"/>
      <c r="C1" s="303"/>
      <c r="D1" s="303"/>
      <c r="E1" s="303"/>
      <c r="F1" s="303"/>
      <c r="G1" s="303"/>
      <c r="H1" s="304"/>
    </row>
    <row r="2" spans="1:8" ht="61.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439</v>
      </c>
      <c r="C3" s="113">
        <v>100944</v>
      </c>
      <c r="D3" s="253">
        <v>362473147</v>
      </c>
      <c r="E3" s="113">
        <v>1821420</v>
      </c>
      <c r="F3" s="113">
        <v>60919</v>
      </c>
      <c r="G3" s="113">
        <v>145879</v>
      </c>
      <c r="H3" s="152" t="s">
        <v>447</v>
      </c>
    </row>
    <row r="4" spans="1:8" s="175" customFormat="1" ht="15.75" x14ac:dyDescent="0.25">
      <c r="A4" s="250">
        <v>2021</v>
      </c>
      <c r="B4" s="180">
        <v>595</v>
      </c>
      <c r="C4" s="180">
        <v>100944</v>
      </c>
      <c r="D4" s="239">
        <v>274637267</v>
      </c>
      <c r="E4" s="180">
        <v>1796198999</v>
      </c>
      <c r="F4" s="180">
        <v>137711000</v>
      </c>
      <c r="G4" s="180">
        <v>127955</v>
      </c>
      <c r="H4" s="251">
        <v>422</v>
      </c>
    </row>
    <row r="5" spans="1:8" ht="15.75" x14ac:dyDescent="0.25">
      <c r="A5" s="176">
        <v>2020</v>
      </c>
      <c r="B5" s="112">
        <v>564</v>
      </c>
      <c r="C5" s="159">
        <v>99201</v>
      </c>
      <c r="D5" s="132">
        <v>261397146</v>
      </c>
      <c r="E5" s="113">
        <v>1800531266</v>
      </c>
      <c r="F5" s="113">
        <v>132004000</v>
      </c>
      <c r="G5" s="159">
        <v>135097</v>
      </c>
      <c r="H5" s="112">
        <v>425</v>
      </c>
    </row>
    <row r="6" spans="1:8" ht="15.75" x14ac:dyDescent="0.25">
      <c r="A6" s="99">
        <v>2019</v>
      </c>
      <c r="B6" s="112">
        <v>564</v>
      </c>
      <c r="C6" s="113">
        <v>98172</v>
      </c>
      <c r="D6" s="132">
        <v>274637267</v>
      </c>
      <c r="E6" s="113">
        <v>1837635090</v>
      </c>
      <c r="F6" s="113">
        <v>156824000</v>
      </c>
      <c r="G6" s="112">
        <v>127955</v>
      </c>
      <c r="H6" s="152">
        <v>410</v>
      </c>
    </row>
    <row r="7" spans="1:8" ht="15.75" x14ac:dyDescent="0.25">
      <c r="A7" s="99">
        <v>2018</v>
      </c>
      <c r="B7" s="112">
        <v>564</v>
      </c>
      <c r="C7" s="112">
        <v>98172</v>
      </c>
      <c r="D7" s="132">
        <v>272311404</v>
      </c>
      <c r="E7" s="113">
        <v>1811033575</v>
      </c>
      <c r="F7" s="113">
        <v>221309000</v>
      </c>
      <c r="G7" s="113">
        <v>127955</v>
      </c>
      <c r="H7" s="112">
        <v>410</v>
      </c>
    </row>
    <row r="8" spans="1:8" ht="15.75" x14ac:dyDescent="0.25">
      <c r="A8" s="27">
        <v>2017</v>
      </c>
      <c r="B8" s="106">
        <v>976</v>
      </c>
      <c r="C8" s="107">
        <v>97612</v>
      </c>
      <c r="D8" s="110">
        <v>430294854</v>
      </c>
      <c r="E8" s="107">
        <v>1759973886</v>
      </c>
      <c r="F8" s="107">
        <v>218732000</v>
      </c>
      <c r="G8" s="107">
        <v>132249</v>
      </c>
      <c r="H8" s="106">
        <v>418</v>
      </c>
    </row>
    <row r="9" spans="1:8" ht="15.75" x14ac:dyDescent="0.25">
      <c r="A9" s="27">
        <v>2016</v>
      </c>
      <c r="B9" s="71">
        <v>587</v>
      </c>
      <c r="C9" s="72">
        <v>94473</v>
      </c>
      <c r="D9" s="110">
        <v>288969402</v>
      </c>
      <c r="E9" s="73">
        <v>1744116368</v>
      </c>
      <c r="F9" s="73">
        <v>190102798</v>
      </c>
      <c r="G9" s="73">
        <v>127955</v>
      </c>
      <c r="H9" s="71">
        <v>421</v>
      </c>
    </row>
    <row r="10" spans="1:8" ht="15.75" x14ac:dyDescent="0.25">
      <c r="A10" s="27">
        <v>2015</v>
      </c>
      <c r="B10" s="71">
        <v>587</v>
      </c>
      <c r="C10" s="72">
        <v>94473</v>
      </c>
      <c r="D10" s="110">
        <v>288969402</v>
      </c>
      <c r="E10" s="73">
        <v>1744116368</v>
      </c>
      <c r="F10" s="73">
        <v>190102798</v>
      </c>
      <c r="G10" s="73">
        <v>127955</v>
      </c>
      <c r="H10" s="71">
        <v>421</v>
      </c>
    </row>
    <row r="11" spans="1:8" ht="15.75" x14ac:dyDescent="0.25">
      <c r="A11" s="27">
        <v>2014</v>
      </c>
      <c r="B11" s="82" t="s">
        <v>225</v>
      </c>
      <c r="C11" s="123">
        <v>93719</v>
      </c>
      <c r="D11" s="121">
        <v>268734036</v>
      </c>
      <c r="E11" s="123">
        <v>1713461889</v>
      </c>
      <c r="F11" s="123">
        <v>119446887</v>
      </c>
      <c r="G11" s="82">
        <v>125.661</v>
      </c>
      <c r="H11" s="82">
        <v>409</v>
      </c>
    </row>
    <row r="12" spans="1:8" ht="15.75" x14ac:dyDescent="0.25">
      <c r="A12" s="27">
        <v>2013</v>
      </c>
      <c r="B12" s="56">
        <v>809</v>
      </c>
      <c r="C12" s="62">
        <v>92907</v>
      </c>
      <c r="D12" s="63">
        <v>228822572</v>
      </c>
      <c r="E12" s="62">
        <v>1689243672</v>
      </c>
      <c r="F12" s="62">
        <v>130989407</v>
      </c>
      <c r="G12" s="62">
        <v>124391</v>
      </c>
      <c r="H12" s="56">
        <v>481</v>
      </c>
    </row>
    <row r="13" spans="1:8" ht="15.75" x14ac:dyDescent="0.25">
      <c r="A13" s="27">
        <v>2012</v>
      </c>
      <c r="B13" s="47">
        <v>595</v>
      </c>
      <c r="C13" s="47">
        <v>92462</v>
      </c>
      <c r="D13" s="136">
        <v>230398386</v>
      </c>
      <c r="E13" s="47">
        <v>1698643490</v>
      </c>
      <c r="F13" s="47">
        <v>252357000</v>
      </c>
      <c r="G13" s="47">
        <v>129903</v>
      </c>
      <c r="H13" s="46">
        <v>415</v>
      </c>
    </row>
    <row r="14" spans="1:8" ht="15.75" x14ac:dyDescent="0.25">
      <c r="A14" s="27">
        <v>2011</v>
      </c>
      <c r="B14" s="47">
        <v>581</v>
      </c>
      <c r="C14" s="47">
        <v>92272</v>
      </c>
      <c r="D14" s="136">
        <v>250057293</v>
      </c>
      <c r="E14" s="47">
        <v>1787554000</v>
      </c>
      <c r="F14" s="47">
        <v>252357000</v>
      </c>
      <c r="G14" s="47">
        <v>124379</v>
      </c>
      <c r="H14" s="46">
        <v>445</v>
      </c>
    </row>
    <row r="15" spans="1:8" ht="15.75" x14ac:dyDescent="0.25">
      <c r="A15" s="27">
        <v>2010</v>
      </c>
      <c r="B15" s="19">
        <v>595</v>
      </c>
      <c r="C15" s="19">
        <v>92421</v>
      </c>
      <c r="D15" s="20">
        <v>262530880</v>
      </c>
      <c r="E15" s="19">
        <v>1851087000</v>
      </c>
      <c r="F15" s="19">
        <v>346581000</v>
      </c>
      <c r="G15" s="19">
        <v>130898</v>
      </c>
      <c r="H15" s="46">
        <v>470</v>
      </c>
    </row>
    <row r="16" spans="1:8" ht="15.75" x14ac:dyDescent="0.25">
      <c r="A16" s="27">
        <v>2009</v>
      </c>
      <c r="B16" s="19">
        <v>592</v>
      </c>
      <c r="C16" s="19">
        <v>93129</v>
      </c>
      <c r="D16" s="20">
        <v>249761763</v>
      </c>
      <c r="E16" s="19">
        <v>1770710000</v>
      </c>
      <c r="F16" s="19">
        <v>333669000</v>
      </c>
      <c r="G16" s="19">
        <v>125904</v>
      </c>
      <c r="H16" s="46">
        <v>465</v>
      </c>
    </row>
    <row r="17" spans="1:8" ht="15.75" x14ac:dyDescent="0.25">
      <c r="A17" s="27">
        <v>2008</v>
      </c>
      <c r="B17" s="19">
        <v>467</v>
      </c>
      <c r="C17" s="19">
        <v>92849</v>
      </c>
      <c r="D17" s="20">
        <v>238595629</v>
      </c>
      <c r="E17" s="19">
        <v>1822016000</v>
      </c>
      <c r="F17" s="19">
        <v>272294000</v>
      </c>
      <c r="G17" s="19">
        <v>122671</v>
      </c>
      <c r="H17" s="46">
        <v>457</v>
      </c>
    </row>
    <row r="18" spans="1:8" ht="15.75" x14ac:dyDescent="0.25">
      <c r="A18" s="6" t="s">
        <v>30</v>
      </c>
      <c r="B18" s="28">
        <v>448</v>
      </c>
      <c r="C18" s="28">
        <v>91740</v>
      </c>
      <c r="D18" s="29">
        <v>189077512</v>
      </c>
      <c r="E18" s="28">
        <v>1864607264</v>
      </c>
      <c r="F18" s="28">
        <v>173344658</v>
      </c>
      <c r="G18" s="28">
        <v>119681</v>
      </c>
      <c r="H18" s="46">
        <v>464</v>
      </c>
    </row>
    <row r="19" spans="1:8" ht="15.75" x14ac:dyDescent="0.25">
      <c r="A19" s="6" t="s">
        <v>29</v>
      </c>
      <c r="B19" s="11">
        <v>448</v>
      </c>
      <c r="C19" s="11">
        <v>91740</v>
      </c>
      <c r="D19" s="12">
        <v>189077512</v>
      </c>
      <c r="E19" s="11">
        <v>1864607264</v>
      </c>
      <c r="F19" s="11">
        <v>173344658</v>
      </c>
      <c r="G19" s="11">
        <v>119681</v>
      </c>
      <c r="H19" s="46">
        <v>464</v>
      </c>
    </row>
    <row r="20" spans="1:8" ht="15.75" x14ac:dyDescent="0.25">
      <c r="A20" s="6" t="s">
        <v>28</v>
      </c>
      <c r="B20" s="11">
        <v>448</v>
      </c>
      <c r="C20" s="11">
        <v>87260</v>
      </c>
      <c r="D20" s="12">
        <v>169159789</v>
      </c>
      <c r="E20" s="11">
        <v>1832291032</v>
      </c>
      <c r="F20" s="11">
        <v>207690105</v>
      </c>
      <c r="G20" s="11">
        <v>119889</v>
      </c>
      <c r="H20" s="46">
        <v>465</v>
      </c>
    </row>
    <row r="21" spans="1:8" ht="15.75" x14ac:dyDescent="0.25">
      <c r="A21" s="6" t="s">
        <v>27</v>
      </c>
      <c r="B21" s="11">
        <v>450</v>
      </c>
      <c r="C21" s="11">
        <v>85637</v>
      </c>
      <c r="D21" s="12">
        <v>156799100</v>
      </c>
      <c r="E21" s="11">
        <v>1824409017</v>
      </c>
      <c r="F21" s="11">
        <v>196013068</v>
      </c>
      <c r="G21" s="11">
        <v>117182</v>
      </c>
      <c r="H21" s="46">
        <v>432</v>
      </c>
    </row>
    <row r="22" spans="1:8" ht="15.75" x14ac:dyDescent="0.25">
      <c r="A22" s="6" t="s">
        <v>11</v>
      </c>
      <c r="B22" s="11">
        <v>493</v>
      </c>
      <c r="C22" s="11">
        <v>83076</v>
      </c>
      <c r="D22" s="12">
        <v>157471650</v>
      </c>
      <c r="E22" s="11">
        <v>1797936458</v>
      </c>
      <c r="F22" s="11">
        <v>257534008</v>
      </c>
      <c r="G22" s="11">
        <v>98245</v>
      </c>
      <c r="H22" s="46">
        <v>417</v>
      </c>
    </row>
    <row r="23" spans="1:8" ht="15.75" x14ac:dyDescent="0.25">
      <c r="A23" s="6" t="s">
        <v>5</v>
      </c>
      <c r="B23" s="11">
        <v>487</v>
      </c>
      <c r="C23" s="11">
        <v>82276</v>
      </c>
      <c r="D23" s="12">
        <v>126752492</v>
      </c>
      <c r="E23" s="11">
        <v>1710885574</v>
      </c>
      <c r="F23" s="11">
        <v>411269958</v>
      </c>
      <c r="G23" s="11">
        <v>98245</v>
      </c>
      <c r="H23" s="46">
        <v>433</v>
      </c>
    </row>
    <row r="24" spans="1:8" ht="15.75" x14ac:dyDescent="0.25">
      <c r="A24" s="6" t="s">
        <v>6</v>
      </c>
      <c r="B24" s="11">
        <v>438</v>
      </c>
      <c r="C24" s="11">
        <v>80549</v>
      </c>
      <c r="D24" s="12">
        <v>166736606</v>
      </c>
      <c r="E24" s="11">
        <v>1685494524</v>
      </c>
      <c r="F24" s="11">
        <v>463630096</v>
      </c>
      <c r="G24" s="11">
        <v>95447</v>
      </c>
      <c r="H24" s="46">
        <v>409</v>
      </c>
    </row>
    <row r="25" spans="1:8" ht="15.75" x14ac:dyDescent="0.25">
      <c r="A25" s="6" t="s">
        <v>7</v>
      </c>
      <c r="B25" s="11">
        <v>396</v>
      </c>
      <c r="C25" s="11">
        <v>78150</v>
      </c>
      <c r="D25" s="12">
        <v>135433986</v>
      </c>
      <c r="E25" s="11">
        <v>1636346694</v>
      </c>
      <c r="F25" s="11">
        <v>328141897</v>
      </c>
      <c r="G25" s="11">
        <v>100315</v>
      </c>
      <c r="H25" s="55">
        <v>425</v>
      </c>
    </row>
    <row r="26" spans="1:8" ht="15.75" x14ac:dyDescent="0.25">
      <c r="A26" s="6" t="s">
        <v>8</v>
      </c>
      <c r="B26" s="11">
        <v>396</v>
      </c>
      <c r="C26" s="11">
        <v>76178</v>
      </c>
      <c r="D26" s="12">
        <v>133544013</v>
      </c>
      <c r="E26" s="11">
        <v>1605300513</v>
      </c>
      <c r="F26" s="11">
        <v>254174714</v>
      </c>
      <c r="G26" s="11">
        <v>100315</v>
      </c>
      <c r="H26" s="19"/>
    </row>
    <row r="27" spans="1:8" ht="15.75" x14ac:dyDescent="0.25">
      <c r="A27" s="6" t="s">
        <v>9</v>
      </c>
      <c r="B27" s="11">
        <v>425</v>
      </c>
      <c r="C27" s="11">
        <v>74168</v>
      </c>
      <c r="D27" s="12">
        <v>120442400</v>
      </c>
      <c r="E27" s="11">
        <v>1580733934</v>
      </c>
      <c r="F27" s="11">
        <v>108546781</v>
      </c>
      <c r="G27" s="11">
        <v>99870</v>
      </c>
      <c r="H27" s="19"/>
    </row>
    <row r="28" spans="1:8" ht="15.75" x14ac:dyDescent="0.25">
      <c r="A28" s="6" t="s">
        <v>10</v>
      </c>
      <c r="B28" s="11">
        <v>345</v>
      </c>
      <c r="C28" s="11">
        <v>72529</v>
      </c>
      <c r="D28" s="12">
        <v>109694114</v>
      </c>
      <c r="E28" s="11">
        <v>1454304901</v>
      </c>
      <c r="F28" s="11">
        <v>103738206</v>
      </c>
      <c r="G28" s="11">
        <v>97693</v>
      </c>
      <c r="H28" s="19"/>
    </row>
    <row r="29" spans="1:8" ht="15.75" x14ac:dyDescent="0.25">
      <c r="A29" s="6" t="s">
        <v>12</v>
      </c>
      <c r="B29" s="11">
        <v>745</v>
      </c>
      <c r="C29" s="11">
        <v>70542</v>
      </c>
      <c r="D29" s="12">
        <v>112598252</v>
      </c>
      <c r="E29" s="11">
        <v>1480124937</v>
      </c>
      <c r="F29" s="11">
        <v>101340578</v>
      </c>
      <c r="G29" s="11">
        <v>96051</v>
      </c>
      <c r="H29" s="19"/>
    </row>
    <row r="30" spans="1:8" ht="15.75" x14ac:dyDescent="0.25">
      <c r="A30" s="6" t="s">
        <v>13</v>
      </c>
      <c r="B30" s="11">
        <v>734</v>
      </c>
      <c r="C30" s="11">
        <v>69156</v>
      </c>
      <c r="D30" s="12">
        <v>101733908</v>
      </c>
      <c r="E30" s="11">
        <v>1426850681</v>
      </c>
      <c r="F30" s="11">
        <v>97249407</v>
      </c>
      <c r="G30" s="11">
        <v>0</v>
      </c>
      <c r="H30" s="19"/>
    </row>
    <row r="31" spans="1:8" ht="15.75" x14ac:dyDescent="0.25">
      <c r="A31" s="6" t="s">
        <v>14</v>
      </c>
      <c r="B31" s="11">
        <v>734</v>
      </c>
      <c r="C31" s="11">
        <v>67550</v>
      </c>
      <c r="D31" s="12">
        <v>106869657</v>
      </c>
      <c r="E31" s="11">
        <v>1352915276</v>
      </c>
      <c r="F31" s="11">
        <v>91239033</v>
      </c>
      <c r="G31" s="11">
        <v>0</v>
      </c>
      <c r="H31" s="19"/>
    </row>
    <row r="32" spans="1:8" ht="15.75" x14ac:dyDescent="0.25">
      <c r="A32" s="6" t="s">
        <v>15</v>
      </c>
      <c r="B32" s="11">
        <v>734</v>
      </c>
      <c r="C32" s="11">
        <v>64383</v>
      </c>
      <c r="D32" s="12">
        <v>105626056</v>
      </c>
      <c r="E32" s="11">
        <v>1290469570</v>
      </c>
      <c r="F32" s="11">
        <v>94209418</v>
      </c>
      <c r="G32" s="11">
        <v>0</v>
      </c>
      <c r="H32" s="19"/>
    </row>
    <row r="33" spans="1:8" ht="15.75" x14ac:dyDescent="0.25">
      <c r="A33" s="6" t="s">
        <v>16</v>
      </c>
      <c r="B33" s="11">
        <v>734</v>
      </c>
      <c r="C33" s="11">
        <v>61305</v>
      </c>
      <c r="D33" s="12">
        <v>98724000</v>
      </c>
      <c r="E33" s="11">
        <v>1268475800</v>
      </c>
      <c r="F33" s="11">
        <v>91940400</v>
      </c>
      <c r="G33" s="11">
        <v>0</v>
      </c>
      <c r="H33" s="19"/>
    </row>
    <row r="34" spans="1:8" ht="15.75" x14ac:dyDescent="0.25">
      <c r="A34" s="6" t="s">
        <v>17</v>
      </c>
      <c r="B34" s="11">
        <v>427</v>
      </c>
      <c r="C34" s="11">
        <v>61401</v>
      </c>
      <c r="D34" s="12">
        <v>95162660</v>
      </c>
      <c r="E34" s="11">
        <v>1240707600</v>
      </c>
      <c r="F34" s="11">
        <v>0</v>
      </c>
      <c r="G34" s="11">
        <v>0</v>
      </c>
      <c r="H34" s="19"/>
    </row>
    <row r="35" spans="1:8" ht="15.75" x14ac:dyDescent="0.25">
      <c r="A35" s="6" t="s">
        <v>18</v>
      </c>
      <c r="B35" s="11">
        <v>425</v>
      </c>
      <c r="C35" s="11">
        <v>59944</v>
      </c>
      <c r="D35" s="12">
        <v>92830807</v>
      </c>
      <c r="E35" s="11">
        <v>1277284200</v>
      </c>
      <c r="F35" s="11">
        <v>0</v>
      </c>
      <c r="G35" s="11">
        <v>0</v>
      </c>
      <c r="H35" s="19"/>
    </row>
    <row r="36" spans="1:8" ht="15.75" x14ac:dyDescent="0.25">
      <c r="A36" s="6" t="s">
        <v>19</v>
      </c>
      <c r="B36" s="11">
        <v>0</v>
      </c>
      <c r="C36" s="11">
        <v>62571</v>
      </c>
      <c r="D36" s="12">
        <v>99084000</v>
      </c>
      <c r="E36" s="11">
        <v>1135053600</v>
      </c>
      <c r="F36" s="11">
        <v>0</v>
      </c>
      <c r="G36" s="11">
        <v>0</v>
      </c>
      <c r="H36" s="19"/>
    </row>
    <row r="37" spans="1:8" ht="15.75" x14ac:dyDescent="0.25">
      <c r="A37" s="6" t="s">
        <v>20</v>
      </c>
      <c r="B37" s="11">
        <v>0</v>
      </c>
      <c r="C37" s="11">
        <v>56007</v>
      </c>
      <c r="D37" s="12">
        <v>80666000</v>
      </c>
      <c r="E37" s="11">
        <v>1077726900</v>
      </c>
      <c r="F37" s="11">
        <v>0</v>
      </c>
      <c r="G37" s="11">
        <v>0</v>
      </c>
      <c r="H37" s="19"/>
    </row>
    <row r="38" spans="1:8" ht="15.75" x14ac:dyDescent="0.25">
      <c r="A38" s="6" t="s">
        <v>21</v>
      </c>
      <c r="B38" s="11">
        <v>0</v>
      </c>
      <c r="C38" s="11">
        <v>54034</v>
      </c>
      <c r="D38" s="12">
        <v>73843000</v>
      </c>
      <c r="E38" s="11">
        <v>1045018000</v>
      </c>
      <c r="F38" s="11">
        <v>0</v>
      </c>
      <c r="G38" s="11">
        <v>0</v>
      </c>
      <c r="H38" s="19"/>
    </row>
    <row r="39" spans="1:8" ht="15.75" x14ac:dyDescent="0.25">
      <c r="A39" s="6" t="s">
        <v>22</v>
      </c>
      <c r="B39" s="11">
        <v>0</v>
      </c>
      <c r="C39" s="11">
        <v>52259</v>
      </c>
      <c r="D39" s="12">
        <v>70738000</v>
      </c>
      <c r="E39" s="11">
        <v>1007723000</v>
      </c>
      <c r="F39" s="11">
        <v>0</v>
      </c>
      <c r="G39" s="11">
        <v>0</v>
      </c>
      <c r="H39" s="19"/>
    </row>
    <row r="40" spans="1:8" ht="15.75" x14ac:dyDescent="0.25">
      <c r="A40" s="6" t="s">
        <v>23</v>
      </c>
      <c r="B40" s="11">
        <v>0</v>
      </c>
      <c r="C40" s="11">
        <v>48761</v>
      </c>
      <c r="D40" s="12">
        <v>67420000</v>
      </c>
      <c r="E40" s="11">
        <v>965765000</v>
      </c>
      <c r="F40" s="11">
        <v>0</v>
      </c>
      <c r="G40" s="11">
        <v>0</v>
      </c>
      <c r="H40" s="19"/>
    </row>
    <row r="41" spans="1:8" ht="15.75" x14ac:dyDescent="0.25">
      <c r="A41" s="6" t="s">
        <v>24</v>
      </c>
      <c r="B41" s="11">
        <v>0</v>
      </c>
      <c r="C41" s="11">
        <v>46000</v>
      </c>
      <c r="D41" s="12">
        <v>62000000</v>
      </c>
      <c r="E41" s="11">
        <v>901327000</v>
      </c>
      <c r="F41" s="11">
        <v>0</v>
      </c>
      <c r="G41" s="11">
        <v>0</v>
      </c>
      <c r="H41" s="19"/>
    </row>
    <row r="42" spans="1:8" ht="15.75" x14ac:dyDescent="0.25">
      <c r="A42" s="6" t="s">
        <v>25</v>
      </c>
      <c r="B42" s="11">
        <v>0</v>
      </c>
      <c r="C42" s="11">
        <v>42000</v>
      </c>
      <c r="D42" s="12">
        <v>50000000</v>
      </c>
      <c r="E42" s="11">
        <v>838367000</v>
      </c>
      <c r="F42" s="11">
        <v>0</v>
      </c>
      <c r="G42" s="11">
        <v>0</v>
      </c>
      <c r="H42" s="19"/>
    </row>
    <row r="43" spans="1:8" ht="15.75" x14ac:dyDescent="0.25">
      <c r="A43" s="6" t="s">
        <v>26</v>
      </c>
      <c r="B43" s="11">
        <v>0</v>
      </c>
      <c r="C43" s="11">
        <v>42000</v>
      </c>
      <c r="D43" s="12">
        <v>50000000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5">
      <c r="A44" s="27">
        <v>1981</v>
      </c>
      <c r="B44" s="11">
        <v>0</v>
      </c>
      <c r="C44" s="11">
        <v>42000</v>
      </c>
      <c r="D44" s="12">
        <v>50000000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&amp;C&amp;"Arial,Bold"&amp;18Gainesville Regional Utilities Statistical Information&amp;10 (1)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A3" sqref="A3:IV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6.42578125" style="1" customWidth="1"/>
    <col min="9" max="16384" width="9.140625" style="1"/>
  </cols>
  <sheetData>
    <row r="1" spans="1:8" ht="24" customHeight="1" x14ac:dyDescent="0.2">
      <c r="A1" s="302" t="s">
        <v>170</v>
      </c>
      <c r="B1" s="303"/>
      <c r="C1" s="303"/>
      <c r="D1" s="303"/>
      <c r="E1" s="303"/>
      <c r="F1" s="303"/>
      <c r="G1" s="303"/>
      <c r="H1" s="304"/>
    </row>
    <row r="2" spans="1:8" ht="63.7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250">
        <v>2021</v>
      </c>
      <c r="B3" s="180">
        <v>9</v>
      </c>
      <c r="C3" s="180">
        <v>4395</v>
      </c>
      <c r="D3" s="239">
        <v>11317</v>
      </c>
      <c r="E3" s="180">
        <v>107769000</v>
      </c>
      <c r="F3" s="180"/>
      <c r="G3" s="180">
        <v>9786</v>
      </c>
      <c r="H3" s="251">
        <v>24</v>
      </c>
    </row>
    <row r="4" spans="1:8" ht="15.75" x14ac:dyDescent="0.25">
      <c r="A4" s="176">
        <v>2020</v>
      </c>
      <c r="B4" s="112">
        <v>9</v>
      </c>
      <c r="C4" s="159">
        <v>4395</v>
      </c>
      <c r="D4" s="132">
        <v>11317000</v>
      </c>
      <c r="E4" s="113">
        <v>107769000</v>
      </c>
      <c r="F4" s="112"/>
      <c r="G4" s="159">
        <v>9786</v>
      </c>
      <c r="H4" s="112">
        <v>24</v>
      </c>
    </row>
    <row r="5" spans="1:8" ht="15.75" x14ac:dyDescent="0.25">
      <c r="A5" s="99">
        <v>2019</v>
      </c>
      <c r="B5" s="112">
        <v>9</v>
      </c>
      <c r="C5" s="113">
        <v>4264</v>
      </c>
      <c r="D5" s="132">
        <v>12173000</v>
      </c>
      <c r="E5" s="113">
        <v>103413000</v>
      </c>
      <c r="F5" s="112"/>
      <c r="G5" s="112">
        <v>7850</v>
      </c>
      <c r="H5" s="152">
        <v>24</v>
      </c>
    </row>
    <row r="6" spans="1:8" ht="15.75" x14ac:dyDescent="0.25">
      <c r="A6" s="99">
        <v>2018</v>
      </c>
      <c r="B6" s="113">
        <v>9</v>
      </c>
      <c r="C6" s="113">
        <v>4192</v>
      </c>
      <c r="D6" s="132">
        <v>12256000</v>
      </c>
      <c r="E6" s="113">
        <v>103808000</v>
      </c>
      <c r="F6" s="113"/>
      <c r="G6" s="113">
        <v>7800</v>
      </c>
      <c r="H6" s="113">
        <v>24</v>
      </c>
    </row>
    <row r="7" spans="1:8" ht="15.75" x14ac:dyDescent="0.25">
      <c r="A7" s="27">
        <v>2017</v>
      </c>
      <c r="B7" s="106">
        <v>7</v>
      </c>
      <c r="C7" s="107">
        <v>4041</v>
      </c>
      <c r="D7" s="110">
        <v>11950000</v>
      </c>
      <c r="E7" s="107">
        <v>104244000</v>
      </c>
      <c r="F7" s="106"/>
      <c r="G7" s="107">
        <v>7700</v>
      </c>
      <c r="H7" s="106">
        <v>26.8</v>
      </c>
    </row>
    <row r="8" spans="1:8" ht="15.75" x14ac:dyDescent="0.25">
      <c r="A8" s="27">
        <v>2016</v>
      </c>
      <c r="B8" s="71">
        <v>7</v>
      </c>
      <c r="C8" s="72">
        <v>4041</v>
      </c>
      <c r="D8" s="110">
        <v>11950000</v>
      </c>
      <c r="E8" s="73">
        <v>104244000</v>
      </c>
      <c r="F8" s="71"/>
      <c r="G8" s="73">
        <v>7500</v>
      </c>
      <c r="H8" s="71">
        <v>26.8</v>
      </c>
    </row>
    <row r="9" spans="1:8" ht="15.75" x14ac:dyDescent="0.25">
      <c r="A9" s="27">
        <v>2015</v>
      </c>
      <c r="B9" s="71">
        <v>6</v>
      </c>
      <c r="C9" s="72">
        <v>3889</v>
      </c>
      <c r="D9" s="110">
        <v>12606000</v>
      </c>
      <c r="E9" s="73">
        <v>96513000</v>
      </c>
      <c r="F9" s="71"/>
      <c r="G9" s="73">
        <v>6908</v>
      </c>
      <c r="H9" s="71">
        <v>26.8</v>
      </c>
    </row>
    <row r="10" spans="1:8" ht="15.75" x14ac:dyDescent="0.25">
      <c r="A10" s="27">
        <v>2014</v>
      </c>
      <c r="B10" s="82">
        <v>6</v>
      </c>
      <c r="C10" s="75">
        <v>3889</v>
      </c>
      <c r="D10" s="121">
        <v>12606000</v>
      </c>
      <c r="E10" s="107">
        <v>96513000</v>
      </c>
      <c r="F10" s="82"/>
      <c r="G10" s="82" t="s">
        <v>231</v>
      </c>
      <c r="H10" s="77">
        <v>26.8</v>
      </c>
    </row>
    <row r="11" spans="1:8" ht="15.75" x14ac:dyDescent="0.25">
      <c r="A11" s="27">
        <v>2013</v>
      </c>
      <c r="B11" s="56">
        <v>7</v>
      </c>
      <c r="C11" s="62">
        <v>3855</v>
      </c>
      <c r="D11" s="63">
        <v>12600284</v>
      </c>
      <c r="E11" s="62">
        <v>103166601</v>
      </c>
      <c r="F11" s="56"/>
      <c r="G11" s="62">
        <v>6908</v>
      </c>
      <c r="H11" s="56">
        <v>26.2</v>
      </c>
    </row>
    <row r="12" spans="1:8" ht="15.75" x14ac:dyDescent="0.25">
      <c r="A12" s="30">
        <v>2012</v>
      </c>
      <c r="B12" s="47">
        <v>8</v>
      </c>
      <c r="C12" s="47">
        <v>3801</v>
      </c>
      <c r="D12" s="136">
        <v>13401089</v>
      </c>
      <c r="E12" s="47">
        <v>114519350</v>
      </c>
      <c r="F12" s="47">
        <v>0</v>
      </c>
      <c r="G12" s="47">
        <v>6500</v>
      </c>
      <c r="H12" s="55">
        <v>33.1</v>
      </c>
    </row>
    <row r="13" spans="1:8" ht="15.75" x14ac:dyDescent="0.25">
      <c r="A13" s="30">
        <v>2011</v>
      </c>
      <c r="B13" s="64">
        <v>8</v>
      </c>
      <c r="C13" s="64">
        <v>3801</v>
      </c>
      <c r="D13" s="140">
        <v>13401089</v>
      </c>
      <c r="E13" s="64">
        <v>114519350</v>
      </c>
      <c r="F13" s="64">
        <v>0</v>
      </c>
      <c r="G13" s="65">
        <v>6500</v>
      </c>
      <c r="H13" s="67">
        <v>33</v>
      </c>
    </row>
    <row r="14" spans="1:8" ht="15.75" x14ac:dyDescent="0.25">
      <c r="A14" s="30">
        <v>2010</v>
      </c>
      <c r="B14" s="19">
        <v>7</v>
      </c>
      <c r="C14" s="19">
        <v>3788</v>
      </c>
      <c r="D14" s="20">
        <v>14745133</v>
      </c>
      <c r="E14" s="19">
        <v>118295623</v>
      </c>
      <c r="F14" s="19">
        <v>0</v>
      </c>
      <c r="G14" s="49">
        <v>6500</v>
      </c>
      <c r="H14" s="55">
        <v>33</v>
      </c>
    </row>
    <row r="15" spans="1:8" ht="15.75" x14ac:dyDescent="0.25">
      <c r="A15" s="30">
        <v>2009</v>
      </c>
      <c r="B15" s="19">
        <v>7</v>
      </c>
      <c r="C15" s="19">
        <v>3817</v>
      </c>
      <c r="D15" s="20">
        <v>16423162</v>
      </c>
      <c r="E15" s="19">
        <v>119124666</v>
      </c>
      <c r="F15" s="19">
        <v>0</v>
      </c>
      <c r="G15" s="49">
        <v>6500</v>
      </c>
      <c r="H15" s="55">
        <v>33</v>
      </c>
    </row>
    <row r="16" spans="1:8" ht="15.75" x14ac:dyDescent="0.25">
      <c r="A16" s="30">
        <v>2008</v>
      </c>
      <c r="B16" s="19">
        <v>7</v>
      </c>
      <c r="C16" s="19">
        <v>3789</v>
      </c>
      <c r="D16" s="20">
        <v>12645787</v>
      </c>
      <c r="E16" s="19">
        <v>114103956</v>
      </c>
      <c r="F16" s="19">
        <v>0</v>
      </c>
      <c r="G16" s="49">
        <v>6400</v>
      </c>
      <c r="H16" s="55">
        <v>26</v>
      </c>
    </row>
    <row r="17" spans="1:8" ht="15.75" x14ac:dyDescent="0.25">
      <c r="A17" s="10" t="s">
        <v>30</v>
      </c>
      <c r="B17" s="28">
        <v>7</v>
      </c>
      <c r="C17" s="28">
        <v>3786</v>
      </c>
      <c r="D17" s="29">
        <v>12645787</v>
      </c>
      <c r="E17" s="28">
        <v>114103956</v>
      </c>
      <c r="F17" s="28">
        <v>0</v>
      </c>
      <c r="G17" s="50">
        <v>6400</v>
      </c>
      <c r="H17" s="55">
        <v>26</v>
      </c>
    </row>
    <row r="18" spans="1:8" ht="15.75" x14ac:dyDescent="0.25">
      <c r="A18" s="10" t="s">
        <v>29</v>
      </c>
      <c r="B18" s="11">
        <v>7</v>
      </c>
      <c r="C18" s="11">
        <v>3714</v>
      </c>
      <c r="D18" s="12">
        <v>13248374</v>
      </c>
      <c r="E18" s="11">
        <v>115336319</v>
      </c>
      <c r="F18" s="11">
        <v>0</v>
      </c>
      <c r="G18" s="51">
        <v>6150</v>
      </c>
      <c r="H18" s="55" t="s">
        <v>75</v>
      </c>
    </row>
    <row r="19" spans="1:8" ht="15.75" x14ac:dyDescent="0.25">
      <c r="A19" s="10" t="s">
        <v>28</v>
      </c>
      <c r="B19" s="11">
        <v>6</v>
      </c>
      <c r="C19" s="11">
        <v>3594</v>
      </c>
      <c r="D19" s="12">
        <v>11027652</v>
      </c>
      <c r="E19" s="11">
        <v>111247926</v>
      </c>
      <c r="F19" s="11">
        <v>0</v>
      </c>
      <c r="G19" s="51">
        <v>6000</v>
      </c>
      <c r="H19" s="55">
        <v>28</v>
      </c>
    </row>
    <row r="20" spans="1:8" ht="15.75" x14ac:dyDescent="0.25">
      <c r="A20" s="10" t="s">
        <v>27</v>
      </c>
      <c r="B20" s="11">
        <v>7</v>
      </c>
      <c r="C20" s="11">
        <v>3433</v>
      </c>
      <c r="D20" s="12">
        <v>9421079</v>
      </c>
      <c r="E20" s="11">
        <v>104225554</v>
      </c>
      <c r="F20" s="11">
        <v>0</v>
      </c>
      <c r="G20" s="51">
        <v>5230</v>
      </c>
      <c r="H20" s="55">
        <v>25</v>
      </c>
    </row>
    <row r="21" spans="1:8" ht="15.75" x14ac:dyDescent="0.25">
      <c r="A21" s="10" t="s">
        <v>11</v>
      </c>
      <c r="B21" s="11">
        <v>7</v>
      </c>
      <c r="C21" s="11">
        <v>3279</v>
      </c>
      <c r="D21" s="12">
        <v>9421079</v>
      </c>
      <c r="E21" s="11">
        <v>104225554</v>
      </c>
      <c r="F21" s="11">
        <v>0</v>
      </c>
      <c r="G21" s="51">
        <v>5223</v>
      </c>
      <c r="H21" s="55">
        <v>25</v>
      </c>
    </row>
    <row r="22" spans="1:8" ht="15.75" x14ac:dyDescent="0.25">
      <c r="A22" s="10" t="s">
        <v>5</v>
      </c>
      <c r="B22" s="11">
        <v>7</v>
      </c>
      <c r="C22" s="11">
        <v>3142</v>
      </c>
      <c r="D22" s="12">
        <v>9421079</v>
      </c>
      <c r="E22" s="11">
        <v>110599453</v>
      </c>
      <c r="F22" s="11">
        <v>0</v>
      </c>
      <c r="G22" s="51">
        <v>5223</v>
      </c>
      <c r="H22" s="55">
        <v>25</v>
      </c>
    </row>
    <row r="23" spans="1:8" ht="15.75" x14ac:dyDescent="0.25">
      <c r="A23" s="10" t="s">
        <v>6</v>
      </c>
      <c r="B23" s="11">
        <v>7</v>
      </c>
      <c r="C23" s="11">
        <v>3150</v>
      </c>
      <c r="D23" s="12">
        <v>8772753</v>
      </c>
      <c r="E23" s="11">
        <v>102969239</v>
      </c>
      <c r="F23" s="11">
        <v>0</v>
      </c>
      <c r="G23" s="51">
        <v>5184</v>
      </c>
      <c r="H23" s="55">
        <v>26</v>
      </c>
    </row>
    <row r="24" spans="1:8" ht="15.75" x14ac:dyDescent="0.25">
      <c r="A24" s="10" t="s">
        <v>7</v>
      </c>
      <c r="B24" s="11">
        <v>7</v>
      </c>
      <c r="C24" s="11">
        <v>3038</v>
      </c>
      <c r="D24" s="12">
        <v>8268923</v>
      </c>
      <c r="E24" s="11">
        <v>112907903</v>
      </c>
      <c r="F24" s="11">
        <v>0</v>
      </c>
      <c r="G24" s="51">
        <v>5100</v>
      </c>
      <c r="H24" s="55">
        <v>24</v>
      </c>
    </row>
    <row r="25" spans="1:8" ht="15.75" x14ac:dyDescent="0.25">
      <c r="A25" s="10" t="s">
        <v>8</v>
      </c>
      <c r="B25" s="11">
        <v>7</v>
      </c>
      <c r="C25" s="11">
        <v>2950</v>
      </c>
      <c r="D25" s="12">
        <v>8661232</v>
      </c>
      <c r="E25" s="11">
        <v>122890549</v>
      </c>
      <c r="F25" s="11">
        <v>0</v>
      </c>
      <c r="G25" s="11">
        <v>5000</v>
      </c>
      <c r="H25" s="19"/>
    </row>
    <row r="26" spans="1:8" ht="15.75" x14ac:dyDescent="0.25">
      <c r="A26" s="10" t="s">
        <v>9</v>
      </c>
      <c r="B26" s="11">
        <v>8</v>
      </c>
      <c r="C26" s="11">
        <v>2867</v>
      </c>
      <c r="D26" s="12">
        <v>8521994</v>
      </c>
      <c r="E26" s="11">
        <v>119083826</v>
      </c>
      <c r="F26" s="11">
        <v>2573200</v>
      </c>
      <c r="G26" s="11">
        <v>5000</v>
      </c>
      <c r="H26" s="19"/>
    </row>
    <row r="27" spans="1:8" ht="15.75" x14ac:dyDescent="0.25">
      <c r="A27" s="10" t="s">
        <v>10</v>
      </c>
      <c r="B27" s="11">
        <v>6</v>
      </c>
      <c r="C27" s="11">
        <v>2844</v>
      </c>
      <c r="D27" s="12">
        <v>7947034</v>
      </c>
      <c r="E27" s="11">
        <v>109165336</v>
      </c>
      <c r="F27" s="11">
        <v>2652800</v>
      </c>
      <c r="G27" s="11">
        <v>4700</v>
      </c>
      <c r="H27" s="19"/>
    </row>
    <row r="28" spans="1:8" ht="15.75" x14ac:dyDescent="0.25">
      <c r="A28" s="10" t="s">
        <v>13</v>
      </c>
      <c r="B28" s="11">
        <v>8</v>
      </c>
      <c r="C28" s="11">
        <v>2753</v>
      </c>
      <c r="D28" s="12">
        <v>7903553</v>
      </c>
      <c r="E28" s="11">
        <v>106726666</v>
      </c>
      <c r="F28" s="11">
        <v>0</v>
      </c>
      <c r="G28" s="11">
        <v>4700</v>
      </c>
      <c r="H28" s="19"/>
    </row>
    <row r="29" spans="1:8" ht="15.75" x14ac:dyDescent="0.25">
      <c r="A29" s="10" t="s">
        <v>14</v>
      </c>
      <c r="B29" s="11">
        <v>8</v>
      </c>
      <c r="C29" s="11">
        <v>2632</v>
      </c>
      <c r="D29" s="12">
        <v>7492668</v>
      </c>
      <c r="E29" s="11">
        <v>97576573</v>
      </c>
      <c r="F29" s="11">
        <v>2350800</v>
      </c>
      <c r="G29" s="11">
        <v>0</v>
      </c>
      <c r="H29" s="19"/>
    </row>
    <row r="30" spans="1:8" ht="15.75" x14ac:dyDescent="0.25">
      <c r="A30" s="10" t="s">
        <v>15</v>
      </c>
      <c r="B30" s="11">
        <v>7</v>
      </c>
      <c r="C30" s="11">
        <v>2612</v>
      </c>
      <c r="D30" s="12">
        <v>7374604</v>
      </c>
      <c r="E30" s="11">
        <v>93815411</v>
      </c>
      <c r="F30" s="11">
        <v>2624000</v>
      </c>
      <c r="G30" s="11">
        <v>0</v>
      </c>
      <c r="H30" s="19"/>
    </row>
    <row r="31" spans="1:8" ht="15.75" x14ac:dyDescent="0.25">
      <c r="A31" s="10" t="s">
        <v>16</v>
      </c>
      <c r="B31" s="11">
        <v>8</v>
      </c>
      <c r="C31" s="11">
        <v>2055</v>
      </c>
      <c r="D31" s="12">
        <v>6798259</v>
      </c>
      <c r="E31" s="11">
        <v>88997012</v>
      </c>
      <c r="F31" s="11">
        <v>2538400</v>
      </c>
      <c r="G31" s="11">
        <v>0</v>
      </c>
      <c r="H31" s="19"/>
    </row>
    <row r="32" spans="1:8" ht="15.75" x14ac:dyDescent="0.25">
      <c r="A32" s="10" t="s">
        <v>17</v>
      </c>
      <c r="B32" s="11">
        <v>9</v>
      </c>
      <c r="C32" s="11">
        <v>2531</v>
      </c>
      <c r="D32" s="12">
        <v>6119308</v>
      </c>
      <c r="E32" s="11">
        <v>85192016</v>
      </c>
      <c r="F32" s="11">
        <v>0</v>
      </c>
      <c r="G32" s="11">
        <v>0</v>
      </c>
      <c r="H32" s="19"/>
    </row>
    <row r="33" spans="1:8" ht="15.75" x14ac:dyDescent="0.25">
      <c r="A33" s="10" t="s">
        <v>18</v>
      </c>
      <c r="B33" s="11">
        <v>8</v>
      </c>
      <c r="C33" s="11">
        <v>2468</v>
      </c>
      <c r="D33" s="12">
        <v>5991313</v>
      </c>
      <c r="E33" s="11">
        <v>80770588</v>
      </c>
      <c r="F33" s="11">
        <v>0</v>
      </c>
      <c r="G33" s="11">
        <v>0</v>
      </c>
      <c r="H33" s="19"/>
    </row>
    <row r="34" spans="1:8" ht="15.75" x14ac:dyDescent="0.25">
      <c r="A34" s="10" t="s">
        <v>19</v>
      </c>
      <c r="B34" s="11">
        <v>0</v>
      </c>
      <c r="C34" s="11">
        <v>2368</v>
      </c>
      <c r="D34" s="12">
        <v>5482523</v>
      </c>
      <c r="E34" s="11">
        <v>74097240</v>
      </c>
      <c r="F34" s="11">
        <v>0</v>
      </c>
      <c r="G34" s="11">
        <v>0</v>
      </c>
      <c r="H34" s="19"/>
    </row>
    <row r="35" spans="1:8" ht="15.75" x14ac:dyDescent="0.25">
      <c r="A35" s="10" t="s">
        <v>20</v>
      </c>
      <c r="B35" s="11">
        <v>0</v>
      </c>
      <c r="C35" s="11">
        <v>2336</v>
      </c>
      <c r="D35" s="12">
        <v>5368090</v>
      </c>
      <c r="E35" s="11">
        <v>73450757</v>
      </c>
      <c r="F35" s="11">
        <v>0</v>
      </c>
      <c r="G35" s="11">
        <v>0</v>
      </c>
      <c r="H35" s="19"/>
    </row>
    <row r="36" spans="1:8" ht="15.75" x14ac:dyDescent="0.25">
      <c r="A36" s="10" t="s">
        <v>21</v>
      </c>
      <c r="B36" s="11">
        <v>0</v>
      </c>
      <c r="C36" s="11">
        <v>2285</v>
      </c>
      <c r="D36" s="12">
        <v>5220289</v>
      </c>
      <c r="E36" s="11">
        <v>68861802</v>
      </c>
      <c r="F36" s="11">
        <v>0</v>
      </c>
      <c r="G36" s="11">
        <v>0</v>
      </c>
      <c r="H36" s="19"/>
    </row>
    <row r="37" spans="1:8" ht="15.75" x14ac:dyDescent="0.25">
      <c r="A37" s="10" t="s">
        <v>22</v>
      </c>
      <c r="B37" s="11">
        <v>0</v>
      </c>
      <c r="C37" s="11">
        <v>2248</v>
      </c>
      <c r="D37" s="12">
        <v>5671820</v>
      </c>
      <c r="E37" s="11">
        <v>61885901</v>
      </c>
      <c r="F37" s="11">
        <v>0</v>
      </c>
      <c r="G37" s="11">
        <v>0</v>
      </c>
      <c r="H37" s="19"/>
    </row>
    <row r="38" spans="1:8" ht="15.75" x14ac:dyDescent="0.25">
      <c r="A38" s="10" t="s">
        <v>23</v>
      </c>
      <c r="B38" s="11">
        <v>0</v>
      </c>
      <c r="C38" s="11">
        <v>2201</v>
      </c>
      <c r="D38" s="12">
        <v>4892301</v>
      </c>
      <c r="E38" s="11">
        <v>60888982</v>
      </c>
      <c r="F38" s="11">
        <v>0</v>
      </c>
      <c r="G38" s="11">
        <v>0</v>
      </c>
      <c r="H38" s="19"/>
    </row>
    <row r="39" spans="1:8" ht="15.75" x14ac:dyDescent="0.25">
      <c r="A39" s="10" t="s">
        <v>24</v>
      </c>
      <c r="B39" s="11">
        <v>0</v>
      </c>
      <c r="C39" s="11">
        <v>2048</v>
      </c>
      <c r="D39" s="12">
        <v>4335009</v>
      </c>
      <c r="E39" s="11">
        <v>56707854</v>
      </c>
      <c r="F39" s="11">
        <v>0</v>
      </c>
      <c r="G39" s="11">
        <v>0</v>
      </c>
      <c r="H39" s="19"/>
    </row>
    <row r="40" spans="1:8" ht="15.75" x14ac:dyDescent="0.25">
      <c r="A40" s="10" t="s">
        <v>25</v>
      </c>
      <c r="B40" s="11">
        <v>0</v>
      </c>
      <c r="C40" s="11">
        <v>2048</v>
      </c>
      <c r="D40" s="12">
        <v>3882842</v>
      </c>
      <c r="E40" s="11">
        <v>47664989</v>
      </c>
      <c r="F40" s="11">
        <v>0</v>
      </c>
      <c r="G40" s="11">
        <v>0</v>
      </c>
      <c r="H40" s="19"/>
    </row>
    <row r="41" spans="1:8" ht="15.75" x14ac:dyDescent="0.25">
      <c r="A41" s="10" t="s">
        <v>26</v>
      </c>
      <c r="B41" s="11">
        <v>0</v>
      </c>
      <c r="C41" s="11">
        <v>2040</v>
      </c>
      <c r="D41" s="12">
        <v>4208000</v>
      </c>
      <c r="E41" s="11">
        <v>0</v>
      </c>
      <c r="F41" s="11">
        <v>0</v>
      </c>
      <c r="G41" s="11">
        <v>0</v>
      </c>
      <c r="H41" s="19"/>
    </row>
    <row r="42" spans="1:8" ht="26.25" customHeight="1" x14ac:dyDescent="0.25">
      <c r="A42" s="30">
        <v>1981</v>
      </c>
      <c r="B42" s="11">
        <v>0</v>
      </c>
      <c r="C42" s="11">
        <v>2040</v>
      </c>
      <c r="D42" s="12">
        <v>4208000</v>
      </c>
      <c r="E42" s="11">
        <v>0</v>
      </c>
      <c r="F42" s="11">
        <v>0</v>
      </c>
      <c r="G42" s="11">
        <v>0</v>
      </c>
      <c r="H42" s="19"/>
    </row>
    <row r="43" spans="1:8" x14ac:dyDescent="0.2">
      <c r="A43" s="301" t="s">
        <v>34</v>
      </c>
      <c r="B43" s="301"/>
      <c r="C43" s="301"/>
      <c r="D43" s="301"/>
      <c r="E43" s="301"/>
      <c r="F43" s="301"/>
      <c r="G43" s="301"/>
    </row>
  </sheetData>
  <mergeCells count="2">
    <mergeCell ref="A43:G43"/>
    <mergeCell ref="A1:H1"/>
  </mergeCells>
  <phoneticPr fontId="3" type="noConversion"/>
  <printOptions horizontalCentered="1"/>
  <pageMargins left="0.75" right="0.75" top="1" bottom="1" header="0.5" footer="0.5"/>
  <pageSetup scale="82" orientation="landscape" r:id="rId1"/>
  <headerFooter alignWithMargins="0">
    <oddHeader>&amp;C&amp;"Arial,Bold"&amp;18City of Green Cove Springs Statistical Information&amp;10 (1)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6.85546875" style="1" customWidth="1"/>
    <col min="9" max="16384" width="9.140625" style="1"/>
  </cols>
  <sheetData>
    <row r="1" spans="1:8" ht="20.25" x14ac:dyDescent="0.2">
      <c r="A1" s="302" t="s">
        <v>171</v>
      </c>
      <c r="B1" s="303"/>
      <c r="C1" s="303"/>
      <c r="D1" s="303"/>
      <c r="E1" s="303"/>
      <c r="F1" s="303"/>
      <c r="G1" s="303"/>
      <c r="H1" s="304"/>
    </row>
    <row r="2" spans="1:8" ht="63.7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250">
        <v>2021</v>
      </c>
      <c r="B3" s="180">
        <v>3</v>
      </c>
      <c r="C3" s="180">
        <v>1455</v>
      </c>
      <c r="D3" s="239">
        <v>2624752</v>
      </c>
      <c r="E3" s="180">
        <v>23918997</v>
      </c>
      <c r="F3" s="180"/>
      <c r="G3" s="180">
        <v>1754</v>
      </c>
      <c r="H3" s="251">
        <v>6.9</v>
      </c>
    </row>
    <row r="4" spans="1:8" s="175" customFormat="1" ht="15.75" x14ac:dyDescent="0.25">
      <c r="A4" s="176">
        <v>2020</v>
      </c>
      <c r="B4" s="112">
        <v>3</v>
      </c>
      <c r="C4" s="159">
        <v>1455</v>
      </c>
      <c r="D4" s="132">
        <v>2624752</v>
      </c>
      <c r="E4" s="113">
        <v>23918997</v>
      </c>
      <c r="F4" s="112"/>
      <c r="G4" s="159">
        <v>1754</v>
      </c>
      <c r="H4" s="112">
        <v>6.9</v>
      </c>
    </row>
    <row r="5" spans="1:8" ht="15.75" x14ac:dyDescent="0.25">
      <c r="A5" s="99">
        <v>2019</v>
      </c>
      <c r="B5" s="112">
        <v>3</v>
      </c>
      <c r="C5" s="112">
        <v>1457</v>
      </c>
      <c r="D5" s="132">
        <v>2624752</v>
      </c>
      <c r="E5" s="113">
        <v>23918997</v>
      </c>
      <c r="F5" s="112"/>
      <c r="G5" s="113">
        <v>1754</v>
      </c>
      <c r="H5" s="112">
        <v>6.9</v>
      </c>
    </row>
    <row r="6" spans="1:8" ht="15.75" x14ac:dyDescent="0.25">
      <c r="A6" s="99">
        <v>2018</v>
      </c>
      <c r="B6" s="112">
        <v>3</v>
      </c>
      <c r="C6" s="112">
        <v>1457</v>
      </c>
      <c r="D6" s="132">
        <v>2624752</v>
      </c>
      <c r="E6" s="113">
        <v>23918997</v>
      </c>
      <c r="F6" s="112"/>
      <c r="G6" s="113">
        <v>1754</v>
      </c>
      <c r="H6" s="112">
        <v>6.9</v>
      </c>
    </row>
    <row r="7" spans="1:8" ht="15.75" x14ac:dyDescent="0.25">
      <c r="A7" s="27">
        <v>2017</v>
      </c>
      <c r="B7" s="106">
        <v>3</v>
      </c>
      <c r="C7" s="107">
        <v>1455</v>
      </c>
      <c r="D7" s="110">
        <v>2625828</v>
      </c>
      <c r="E7" s="107">
        <v>22505323</v>
      </c>
      <c r="F7" s="106"/>
      <c r="G7" s="107">
        <v>1754</v>
      </c>
      <c r="H7" s="106">
        <v>5.76</v>
      </c>
    </row>
    <row r="8" spans="1:8" ht="15.75" x14ac:dyDescent="0.25">
      <c r="A8" s="27">
        <v>2016</v>
      </c>
      <c r="B8" s="71">
        <v>3</v>
      </c>
      <c r="C8" s="72">
        <v>1444</v>
      </c>
      <c r="D8" s="110">
        <v>2627101</v>
      </c>
      <c r="E8" s="73">
        <v>23440020</v>
      </c>
      <c r="F8" s="71"/>
      <c r="G8" s="73">
        <v>1826</v>
      </c>
      <c r="H8" s="71">
        <v>6.2</v>
      </c>
    </row>
    <row r="9" spans="1:8" ht="15.75" x14ac:dyDescent="0.25">
      <c r="A9" s="27">
        <v>2015</v>
      </c>
      <c r="B9" s="71">
        <v>3</v>
      </c>
      <c r="C9" s="72">
        <v>1391</v>
      </c>
      <c r="D9" s="110">
        <v>3045069</v>
      </c>
      <c r="E9" s="73">
        <v>24102418</v>
      </c>
      <c r="F9" s="71"/>
      <c r="G9" s="73">
        <v>1826</v>
      </c>
      <c r="H9" s="71">
        <v>6.4</v>
      </c>
    </row>
    <row r="10" spans="1:8" ht="15.75" x14ac:dyDescent="0.25">
      <c r="A10" s="27">
        <v>2014</v>
      </c>
      <c r="B10" s="82">
        <v>3</v>
      </c>
      <c r="C10" s="107">
        <v>1391</v>
      </c>
      <c r="D10" s="121">
        <v>3045069</v>
      </c>
      <c r="E10" s="107">
        <v>24102418</v>
      </c>
      <c r="F10" s="82"/>
      <c r="G10" s="107">
        <v>1826</v>
      </c>
      <c r="H10" s="71">
        <v>6.4</v>
      </c>
    </row>
    <row r="11" spans="1:8" ht="15.75" x14ac:dyDescent="0.25">
      <c r="A11" s="27">
        <v>2013</v>
      </c>
      <c r="B11" s="56">
        <v>3</v>
      </c>
      <c r="C11" s="62">
        <v>1385</v>
      </c>
      <c r="D11" s="63">
        <v>2920224</v>
      </c>
      <c r="E11" s="62">
        <v>23242452</v>
      </c>
      <c r="F11" s="62"/>
      <c r="G11" s="62">
        <v>1826</v>
      </c>
      <c r="H11" s="56">
        <v>5.6</v>
      </c>
    </row>
    <row r="12" spans="1:8" ht="15.75" x14ac:dyDescent="0.25">
      <c r="A12" s="30">
        <v>2012</v>
      </c>
      <c r="B12" s="47">
        <v>3</v>
      </c>
      <c r="C12" s="47">
        <v>1361</v>
      </c>
      <c r="D12" s="136">
        <v>2748894</v>
      </c>
      <c r="E12" s="47">
        <v>22825514</v>
      </c>
      <c r="F12" s="47">
        <v>0</v>
      </c>
      <c r="G12" s="47">
        <v>1826</v>
      </c>
      <c r="H12" s="55">
        <v>6.4</v>
      </c>
    </row>
    <row r="13" spans="1:8" ht="15.75" x14ac:dyDescent="0.25">
      <c r="A13" s="30">
        <v>2011</v>
      </c>
      <c r="B13" s="47">
        <v>3</v>
      </c>
      <c r="C13" s="47">
        <v>1373</v>
      </c>
      <c r="D13" s="136">
        <v>3234456</v>
      </c>
      <c r="E13" s="47">
        <v>25219728</v>
      </c>
      <c r="F13" s="47">
        <v>0</v>
      </c>
      <c r="G13" s="47">
        <v>1826</v>
      </c>
      <c r="H13" s="55">
        <v>6</v>
      </c>
    </row>
    <row r="14" spans="1:8" ht="15.75" x14ac:dyDescent="0.25">
      <c r="A14" s="30">
        <v>2010</v>
      </c>
      <c r="B14" s="19">
        <v>3</v>
      </c>
      <c r="C14" s="19">
        <v>1368</v>
      </c>
      <c r="D14" s="20">
        <v>3533641</v>
      </c>
      <c r="E14" s="19">
        <v>25613332</v>
      </c>
      <c r="F14" s="19">
        <v>0</v>
      </c>
      <c r="G14" s="19">
        <v>1826</v>
      </c>
      <c r="H14" s="55">
        <v>7</v>
      </c>
    </row>
    <row r="15" spans="1:8" ht="15.75" x14ac:dyDescent="0.25">
      <c r="A15" s="30">
        <v>2009</v>
      </c>
      <c r="B15" s="19">
        <v>3</v>
      </c>
      <c r="C15" s="19">
        <v>1346</v>
      </c>
      <c r="D15" s="20">
        <v>3466806</v>
      </c>
      <c r="E15" s="19">
        <v>23681242</v>
      </c>
      <c r="F15" s="19">
        <v>0</v>
      </c>
      <c r="G15" s="19">
        <v>1826</v>
      </c>
      <c r="H15" s="55">
        <v>6</v>
      </c>
    </row>
    <row r="16" spans="1:8" ht="15.75" x14ac:dyDescent="0.25">
      <c r="A16" s="30">
        <v>2008</v>
      </c>
      <c r="B16" s="19">
        <v>3</v>
      </c>
      <c r="C16" s="19">
        <v>1308</v>
      </c>
      <c r="D16" s="20">
        <v>3376907</v>
      </c>
      <c r="E16" s="19">
        <v>23692851</v>
      </c>
      <c r="F16" s="19">
        <v>0</v>
      </c>
      <c r="G16" s="19">
        <v>1825</v>
      </c>
      <c r="H16" s="55">
        <v>6</v>
      </c>
    </row>
    <row r="17" spans="1:8" ht="15.75" x14ac:dyDescent="0.25">
      <c r="A17" s="10" t="s">
        <v>30</v>
      </c>
      <c r="B17" s="28">
        <v>3</v>
      </c>
      <c r="C17" s="28">
        <v>1308</v>
      </c>
      <c r="D17" s="29">
        <v>2984288</v>
      </c>
      <c r="E17" s="28">
        <v>24742551</v>
      </c>
      <c r="F17" s="28">
        <v>0</v>
      </c>
      <c r="G17" s="28">
        <v>1825</v>
      </c>
      <c r="H17" s="55">
        <v>6</v>
      </c>
    </row>
    <row r="18" spans="1:8" ht="15.75" x14ac:dyDescent="0.25">
      <c r="A18" s="10" t="s">
        <v>29</v>
      </c>
      <c r="B18" s="11">
        <v>3</v>
      </c>
      <c r="C18" s="11">
        <v>1308</v>
      </c>
      <c r="D18" s="12">
        <v>2731349</v>
      </c>
      <c r="E18" s="11">
        <v>24990060</v>
      </c>
      <c r="F18" s="11">
        <v>0</v>
      </c>
      <c r="G18" s="11">
        <v>1825</v>
      </c>
      <c r="H18" s="55">
        <v>6</v>
      </c>
    </row>
    <row r="19" spans="1:8" ht="15.75" x14ac:dyDescent="0.25">
      <c r="A19" s="10" t="s">
        <v>28</v>
      </c>
      <c r="B19" s="11">
        <v>3</v>
      </c>
      <c r="C19" s="11">
        <v>1308</v>
      </c>
      <c r="D19" s="12">
        <v>2537735</v>
      </c>
      <c r="E19" s="11">
        <v>23400121</v>
      </c>
      <c r="F19" s="11">
        <v>0</v>
      </c>
      <c r="G19" s="11">
        <v>1800</v>
      </c>
      <c r="H19" s="55" t="s">
        <v>74</v>
      </c>
    </row>
    <row r="20" spans="1:8" ht="15.75" x14ac:dyDescent="0.25">
      <c r="A20" s="10" t="s">
        <v>27</v>
      </c>
      <c r="B20" s="11">
        <v>3</v>
      </c>
      <c r="C20" s="11">
        <v>1293</v>
      </c>
      <c r="D20" s="12">
        <v>2348633.84</v>
      </c>
      <c r="E20" s="11">
        <v>23346245</v>
      </c>
      <c r="F20" s="11">
        <v>0</v>
      </c>
      <c r="G20" s="11">
        <v>1761</v>
      </c>
      <c r="H20" s="55">
        <v>6</v>
      </c>
    </row>
    <row r="21" spans="1:8" ht="15.75" x14ac:dyDescent="0.25">
      <c r="A21" s="10" t="s">
        <v>11</v>
      </c>
      <c r="B21" s="11">
        <v>3</v>
      </c>
      <c r="C21" s="11">
        <v>1311</v>
      </c>
      <c r="D21" s="12">
        <v>2560143.7799999998</v>
      </c>
      <c r="E21" s="11">
        <v>23999693</v>
      </c>
      <c r="F21" s="11">
        <v>0</v>
      </c>
      <c r="G21" s="11">
        <v>1717</v>
      </c>
      <c r="H21" s="55">
        <v>5</v>
      </c>
    </row>
    <row r="22" spans="1:8" ht="15.75" x14ac:dyDescent="0.25">
      <c r="A22" s="10" t="s">
        <v>5</v>
      </c>
      <c r="B22" s="11">
        <v>3</v>
      </c>
      <c r="C22" s="11">
        <v>1282</v>
      </c>
      <c r="D22" s="12">
        <v>2131918.61</v>
      </c>
      <c r="E22" s="11">
        <v>23452440</v>
      </c>
      <c r="F22" s="11">
        <v>0</v>
      </c>
      <c r="G22" s="11">
        <v>1800</v>
      </c>
      <c r="H22" s="55">
        <v>6</v>
      </c>
    </row>
    <row r="23" spans="1:8" ht="15.75" x14ac:dyDescent="0.25">
      <c r="A23" s="10" t="s">
        <v>6</v>
      </c>
      <c r="B23" s="11">
        <v>3</v>
      </c>
      <c r="C23" s="11">
        <v>1276</v>
      </c>
      <c r="D23" s="12">
        <v>2285613</v>
      </c>
      <c r="E23" s="11">
        <v>23278619</v>
      </c>
      <c r="F23" s="11">
        <v>0</v>
      </c>
      <c r="G23" s="11">
        <v>1816</v>
      </c>
      <c r="H23" s="55">
        <v>5</v>
      </c>
    </row>
    <row r="24" spans="1:8" ht="15.75" x14ac:dyDescent="0.25">
      <c r="A24" s="10" t="s">
        <v>7</v>
      </c>
      <c r="B24" s="11">
        <v>3</v>
      </c>
      <c r="C24" s="11">
        <v>1269</v>
      </c>
      <c r="D24" s="12">
        <v>2096975</v>
      </c>
      <c r="E24" s="11">
        <v>22812499</v>
      </c>
      <c r="F24" s="11">
        <v>0</v>
      </c>
      <c r="G24" s="11">
        <v>1816</v>
      </c>
      <c r="H24" s="55">
        <v>6</v>
      </c>
    </row>
    <row r="25" spans="1:8" ht="15.75" x14ac:dyDescent="0.25">
      <c r="A25" s="10" t="s">
        <v>8</v>
      </c>
      <c r="B25" s="11">
        <v>3</v>
      </c>
      <c r="C25" s="11">
        <v>1055</v>
      </c>
      <c r="D25" s="12">
        <v>1995833</v>
      </c>
      <c r="E25" s="11">
        <v>21924805</v>
      </c>
      <c r="F25" s="11">
        <v>0</v>
      </c>
      <c r="G25" s="11">
        <v>1900</v>
      </c>
      <c r="H25" s="19"/>
    </row>
    <row r="26" spans="1:8" ht="15.75" x14ac:dyDescent="0.25">
      <c r="A26" s="10" t="s">
        <v>9</v>
      </c>
      <c r="B26" s="11">
        <v>3</v>
      </c>
      <c r="C26" s="11">
        <v>1277</v>
      </c>
      <c r="D26" s="12">
        <v>2076031</v>
      </c>
      <c r="E26" s="11">
        <v>22079862</v>
      </c>
      <c r="F26" s="11">
        <v>0</v>
      </c>
      <c r="G26" s="11">
        <v>1805</v>
      </c>
      <c r="H26" s="19"/>
    </row>
    <row r="27" spans="1:8" ht="15.75" x14ac:dyDescent="0.25">
      <c r="A27" s="10" t="s">
        <v>10</v>
      </c>
      <c r="B27" s="11">
        <v>3</v>
      </c>
      <c r="C27" s="11">
        <v>1251</v>
      </c>
      <c r="D27" s="12">
        <v>1895239</v>
      </c>
      <c r="E27" s="11">
        <v>19877093</v>
      </c>
      <c r="F27" s="11">
        <v>0</v>
      </c>
      <c r="G27" s="11">
        <v>1900</v>
      </c>
      <c r="H27" s="19"/>
    </row>
    <row r="28" spans="1:8" ht="15.75" x14ac:dyDescent="0.25">
      <c r="A28" s="10" t="s">
        <v>12</v>
      </c>
      <c r="B28" s="11">
        <v>2</v>
      </c>
      <c r="C28" s="11">
        <v>1251</v>
      </c>
      <c r="D28" s="12">
        <v>1977256</v>
      </c>
      <c r="E28" s="11">
        <v>21171259</v>
      </c>
      <c r="F28" s="11">
        <v>0</v>
      </c>
      <c r="G28" s="11">
        <v>1900</v>
      </c>
      <c r="H28" s="19"/>
    </row>
    <row r="29" spans="1:8" ht="15.75" x14ac:dyDescent="0.25">
      <c r="A29" s="10" t="s">
        <v>13</v>
      </c>
      <c r="B29" s="11">
        <v>3</v>
      </c>
      <c r="C29" s="11">
        <v>1269</v>
      </c>
      <c r="D29" s="12">
        <v>1834101</v>
      </c>
      <c r="E29" s="11">
        <v>20334774</v>
      </c>
      <c r="F29" s="11">
        <v>0</v>
      </c>
      <c r="G29" s="11">
        <v>0</v>
      </c>
      <c r="H29" s="19"/>
    </row>
    <row r="30" spans="1:8" ht="15.75" x14ac:dyDescent="0.25">
      <c r="A30" s="10" t="s">
        <v>14</v>
      </c>
      <c r="B30" s="11">
        <v>3</v>
      </c>
      <c r="C30" s="11">
        <v>1253</v>
      </c>
      <c r="D30" s="12">
        <v>1737882</v>
      </c>
      <c r="E30" s="11">
        <v>18982032</v>
      </c>
      <c r="F30" s="11">
        <v>0</v>
      </c>
      <c r="G30" s="11">
        <v>0</v>
      </c>
      <c r="H30" s="19"/>
    </row>
    <row r="31" spans="1:8" ht="15.75" x14ac:dyDescent="0.25">
      <c r="A31" s="10" t="s">
        <v>15</v>
      </c>
      <c r="B31" s="11">
        <v>3</v>
      </c>
      <c r="C31" s="11">
        <v>1240</v>
      </c>
      <c r="D31" s="12">
        <v>1630470</v>
      </c>
      <c r="E31" s="11">
        <v>17962001</v>
      </c>
      <c r="F31" s="11">
        <v>0</v>
      </c>
      <c r="G31" s="11">
        <v>0</v>
      </c>
      <c r="H31" s="19"/>
    </row>
    <row r="32" spans="1:8" ht="15.75" x14ac:dyDescent="0.25">
      <c r="A32" s="10" t="s">
        <v>16</v>
      </c>
      <c r="B32" s="11">
        <v>3</v>
      </c>
      <c r="C32" s="11">
        <v>1226</v>
      </c>
      <c r="D32" s="12">
        <v>1560191</v>
      </c>
      <c r="E32" s="11">
        <v>17056185</v>
      </c>
      <c r="F32" s="11">
        <v>0</v>
      </c>
      <c r="G32" s="11">
        <v>0</v>
      </c>
      <c r="H32" s="19"/>
    </row>
    <row r="33" spans="1:8" ht="15.75" x14ac:dyDescent="0.25">
      <c r="A33" s="10" t="s">
        <v>17</v>
      </c>
      <c r="B33" s="11">
        <v>3</v>
      </c>
      <c r="C33" s="11">
        <v>1216</v>
      </c>
      <c r="D33" s="12">
        <v>1548615</v>
      </c>
      <c r="E33" s="11">
        <v>16815678</v>
      </c>
      <c r="F33" s="11">
        <v>0</v>
      </c>
      <c r="G33" s="11">
        <v>0</v>
      </c>
      <c r="H33" s="19"/>
    </row>
    <row r="34" spans="1:8" ht="15.75" x14ac:dyDescent="0.25">
      <c r="A34" s="10" t="s">
        <v>18</v>
      </c>
      <c r="B34" s="11">
        <v>3</v>
      </c>
      <c r="C34" s="11">
        <v>1216</v>
      </c>
      <c r="D34" s="12">
        <v>1564500</v>
      </c>
      <c r="E34" s="11">
        <v>16804643</v>
      </c>
      <c r="F34" s="11">
        <v>0</v>
      </c>
      <c r="G34" s="11">
        <v>0</v>
      </c>
      <c r="H34" s="19"/>
    </row>
    <row r="35" spans="1:8" ht="15.75" x14ac:dyDescent="0.25">
      <c r="A35" s="10" t="s">
        <v>19</v>
      </c>
      <c r="B35" s="11">
        <v>0</v>
      </c>
      <c r="C35" s="11">
        <v>1167</v>
      </c>
      <c r="D35" s="12">
        <v>1484007</v>
      </c>
      <c r="E35" s="11">
        <v>15219316</v>
      </c>
      <c r="F35" s="11">
        <v>0</v>
      </c>
      <c r="G35" s="11">
        <v>0</v>
      </c>
      <c r="H35" s="19"/>
    </row>
    <row r="36" spans="1:8" ht="15.75" x14ac:dyDescent="0.25">
      <c r="A36" s="10" t="s">
        <v>20</v>
      </c>
      <c r="B36" s="11">
        <v>0</v>
      </c>
      <c r="C36" s="11">
        <v>1163</v>
      </c>
      <c r="D36" s="12">
        <v>1437177</v>
      </c>
      <c r="E36" s="11">
        <v>15219316</v>
      </c>
      <c r="F36" s="11">
        <v>0</v>
      </c>
      <c r="G36" s="11">
        <v>0</v>
      </c>
      <c r="H36" s="19"/>
    </row>
    <row r="37" spans="1:8" ht="15.75" x14ac:dyDescent="0.25">
      <c r="A37" s="10" t="s">
        <v>21</v>
      </c>
      <c r="B37" s="11">
        <v>0</v>
      </c>
      <c r="C37" s="11">
        <v>1200</v>
      </c>
      <c r="D37" s="12">
        <v>1391369.88</v>
      </c>
      <c r="E37" s="11">
        <v>15008499</v>
      </c>
      <c r="F37" s="11">
        <v>0</v>
      </c>
      <c r="G37" s="11">
        <v>0</v>
      </c>
      <c r="H37" s="19"/>
    </row>
    <row r="38" spans="1:8" ht="15.75" x14ac:dyDescent="0.25">
      <c r="A38" s="10" t="s">
        <v>22</v>
      </c>
      <c r="B38" s="11">
        <v>0</v>
      </c>
      <c r="C38" s="11">
        <v>1200</v>
      </c>
      <c r="D38" s="12">
        <v>1443726</v>
      </c>
      <c r="E38" s="11">
        <v>13694014</v>
      </c>
      <c r="F38" s="11">
        <v>0</v>
      </c>
      <c r="G38" s="11">
        <v>0</v>
      </c>
      <c r="H38" s="19"/>
    </row>
    <row r="39" spans="1:8" ht="15.75" x14ac:dyDescent="0.25">
      <c r="A39" s="10" t="s">
        <v>23</v>
      </c>
      <c r="B39" s="11">
        <v>0</v>
      </c>
      <c r="C39" s="11">
        <v>1238</v>
      </c>
      <c r="D39" s="12">
        <v>1273723</v>
      </c>
      <c r="E39" s="11">
        <v>20414415</v>
      </c>
      <c r="F39" s="11">
        <v>0</v>
      </c>
      <c r="G39" s="11">
        <v>0</v>
      </c>
      <c r="H39" s="19"/>
    </row>
    <row r="40" spans="1:8" ht="15.75" x14ac:dyDescent="0.25">
      <c r="A40" s="10" t="s">
        <v>24</v>
      </c>
      <c r="B40" s="11">
        <v>0</v>
      </c>
      <c r="C40" s="11">
        <v>1217</v>
      </c>
      <c r="D40" s="12">
        <v>1118309.8899999999</v>
      </c>
      <c r="E40" s="11">
        <v>12130277</v>
      </c>
      <c r="F40" s="11">
        <v>0</v>
      </c>
      <c r="G40" s="11">
        <v>0</v>
      </c>
      <c r="H40" s="19"/>
    </row>
    <row r="41" spans="1:8" ht="15.75" x14ac:dyDescent="0.25">
      <c r="A41" s="10" t="s">
        <v>25</v>
      </c>
      <c r="B41" s="11">
        <v>0</v>
      </c>
      <c r="C41" s="11">
        <v>1197</v>
      </c>
      <c r="D41" s="12">
        <v>966023.22</v>
      </c>
      <c r="E41" s="11">
        <v>1059536</v>
      </c>
      <c r="F41" s="11">
        <v>0</v>
      </c>
      <c r="G41" s="11">
        <v>0</v>
      </c>
      <c r="H41" s="19"/>
    </row>
    <row r="42" spans="1:8" ht="15.75" x14ac:dyDescent="0.25">
      <c r="A42" s="10" t="s">
        <v>26</v>
      </c>
      <c r="B42" s="11">
        <v>0</v>
      </c>
      <c r="C42" s="11">
        <v>1170</v>
      </c>
      <c r="D42" s="12">
        <v>966023.22</v>
      </c>
      <c r="E42" s="11">
        <v>0</v>
      </c>
      <c r="F42" s="11">
        <v>0</v>
      </c>
      <c r="G42" s="11">
        <v>0</v>
      </c>
      <c r="H42" s="19"/>
    </row>
    <row r="43" spans="1:8" ht="15.75" x14ac:dyDescent="0.25">
      <c r="A43" s="30">
        <v>1981</v>
      </c>
      <c r="B43" s="11">
        <v>0</v>
      </c>
      <c r="C43" s="11">
        <v>1170</v>
      </c>
      <c r="D43" s="12">
        <v>966023.22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">
      <c r="A44" s="301" t="s">
        <v>34</v>
      </c>
      <c r="B44" s="301"/>
      <c r="C44" s="301"/>
      <c r="D44" s="301"/>
      <c r="E44" s="301"/>
      <c r="F44" s="301"/>
      <c r="G44" s="301"/>
    </row>
  </sheetData>
  <mergeCells count="2">
    <mergeCell ref="A44:G44"/>
    <mergeCell ref="A1:H1"/>
  </mergeCells>
  <phoneticPr fontId="3" type="noConversion"/>
  <printOptions horizontalCentered="1"/>
  <pageMargins left="0.75" right="0.75" top="1" bottom="1" header="0.5" footer="0.5"/>
  <pageSetup scale="83" orientation="landscape" r:id="rId1"/>
  <headerFooter alignWithMargins="0">
    <oddHeader>&amp;C&amp;"Arial,Bold"&amp;18Town of Havana Statistical Information&amp;10 (1)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8" width="16.7109375" style="1" customWidth="1"/>
    <col min="9" max="16384" width="9.140625" style="1"/>
  </cols>
  <sheetData>
    <row r="1" spans="1:8" ht="24" customHeight="1" x14ac:dyDescent="0.2">
      <c r="A1" s="302" t="s">
        <v>172</v>
      </c>
      <c r="B1" s="303"/>
      <c r="C1" s="303"/>
      <c r="D1" s="303"/>
      <c r="E1" s="303"/>
      <c r="F1" s="303"/>
      <c r="G1" s="303"/>
      <c r="H1" s="304"/>
    </row>
    <row r="2" spans="1:8" ht="72.7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53</v>
      </c>
      <c r="C3" s="113">
        <v>26426</v>
      </c>
      <c r="D3" s="253">
        <v>60927992</v>
      </c>
      <c r="E3" s="113">
        <v>555480956</v>
      </c>
      <c r="F3" s="112"/>
      <c r="G3" s="113">
        <v>76236</v>
      </c>
      <c r="H3" s="152" t="s">
        <v>429</v>
      </c>
    </row>
    <row r="4" spans="1:8" s="175" customFormat="1" ht="15.75" x14ac:dyDescent="0.25">
      <c r="A4" s="250">
        <v>2021</v>
      </c>
      <c r="B4" s="180">
        <v>50</v>
      </c>
      <c r="C4" s="180">
        <v>25890</v>
      </c>
      <c r="D4" s="239">
        <v>53841558</v>
      </c>
      <c r="E4" s="180">
        <v>555480956</v>
      </c>
      <c r="F4" s="180"/>
      <c r="G4" s="180">
        <v>76236</v>
      </c>
      <c r="H4" s="251">
        <v>116.2</v>
      </c>
    </row>
    <row r="5" spans="1:8" ht="16.5" customHeight="1" x14ac:dyDescent="0.25">
      <c r="A5" s="176">
        <v>2020</v>
      </c>
      <c r="B5" s="112">
        <v>50</v>
      </c>
      <c r="C5" s="159">
        <v>25853</v>
      </c>
      <c r="D5" s="132">
        <v>56932769</v>
      </c>
      <c r="E5" s="113">
        <v>555480956</v>
      </c>
      <c r="F5" s="112"/>
      <c r="G5" s="159">
        <v>70061</v>
      </c>
      <c r="H5" s="112">
        <v>116.6</v>
      </c>
    </row>
    <row r="6" spans="1:8" ht="16.5" customHeight="1" x14ac:dyDescent="0.25">
      <c r="A6" s="99">
        <v>2019</v>
      </c>
      <c r="B6" s="112">
        <v>50</v>
      </c>
      <c r="C6" s="113">
        <v>25359</v>
      </c>
      <c r="D6" s="132">
        <v>63778872</v>
      </c>
      <c r="E6" s="113">
        <v>555480956</v>
      </c>
      <c r="F6" s="112"/>
      <c r="G6" s="112">
        <v>76236</v>
      </c>
      <c r="H6" s="152">
        <v>115</v>
      </c>
    </row>
    <row r="7" spans="1:8" ht="16.5" customHeight="1" x14ac:dyDescent="0.25">
      <c r="A7" s="99">
        <v>2018</v>
      </c>
      <c r="B7" s="112">
        <v>50</v>
      </c>
      <c r="C7" s="112">
        <v>24838</v>
      </c>
      <c r="D7" s="141">
        <v>62494000</v>
      </c>
      <c r="E7" s="113">
        <v>546702923</v>
      </c>
      <c r="F7" s="112"/>
      <c r="G7" s="113">
        <v>73863</v>
      </c>
      <c r="H7" s="112">
        <v>106</v>
      </c>
    </row>
    <row r="8" spans="1:8" ht="16.5" customHeight="1" x14ac:dyDescent="0.25">
      <c r="A8" s="27">
        <v>2017</v>
      </c>
      <c r="B8" s="106">
        <v>49</v>
      </c>
      <c r="C8" s="107">
        <v>24402</v>
      </c>
      <c r="D8" s="110">
        <v>60847000</v>
      </c>
      <c r="E8" s="107">
        <v>546702923</v>
      </c>
      <c r="F8" s="47"/>
      <c r="G8" s="106">
        <v>73600</v>
      </c>
      <c r="H8" s="106">
        <v>110</v>
      </c>
    </row>
    <row r="9" spans="1:8" ht="16.5" customHeight="1" x14ac:dyDescent="0.25">
      <c r="A9" s="27">
        <v>2016</v>
      </c>
      <c r="B9" s="71">
        <v>49</v>
      </c>
      <c r="C9" s="72">
        <v>23863</v>
      </c>
      <c r="D9" s="110">
        <v>61685522</v>
      </c>
      <c r="E9" s="73">
        <v>557578817</v>
      </c>
      <c r="F9" s="47">
        <v>0</v>
      </c>
      <c r="G9" s="71">
        <v>70209</v>
      </c>
      <c r="H9" s="71">
        <v>104.7</v>
      </c>
    </row>
    <row r="10" spans="1:8" ht="16.5" customHeight="1" x14ac:dyDescent="0.25">
      <c r="A10" s="27">
        <v>2015</v>
      </c>
      <c r="B10" s="71">
        <v>48</v>
      </c>
      <c r="C10" s="72">
        <v>23086</v>
      </c>
      <c r="D10" s="110">
        <v>59846847</v>
      </c>
      <c r="E10" s="73">
        <v>544777809</v>
      </c>
      <c r="F10" s="47">
        <v>0</v>
      </c>
      <c r="G10" s="71">
        <v>65524</v>
      </c>
      <c r="H10" s="71">
        <v>101.54</v>
      </c>
    </row>
    <row r="11" spans="1:8" ht="16.5" customHeight="1" x14ac:dyDescent="0.25">
      <c r="A11" s="27">
        <v>2014</v>
      </c>
      <c r="B11" s="82">
        <v>48</v>
      </c>
      <c r="C11" s="123">
        <v>22701</v>
      </c>
      <c r="D11" s="121">
        <v>59401845</v>
      </c>
      <c r="E11" s="123">
        <v>496872833</v>
      </c>
      <c r="F11" s="84">
        <v>0</v>
      </c>
      <c r="G11" s="62">
        <v>63190</v>
      </c>
      <c r="H11" s="82">
        <v>101.22</v>
      </c>
    </row>
    <row r="12" spans="1:8" ht="16.5" customHeight="1" x14ac:dyDescent="0.25">
      <c r="A12" s="27">
        <v>2013</v>
      </c>
      <c r="B12" s="56">
        <v>47</v>
      </c>
      <c r="C12" s="62">
        <v>22293</v>
      </c>
      <c r="D12" s="142">
        <v>56108040</v>
      </c>
      <c r="E12" s="62">
        <v>441892170</v>
      </c>
      <c r="F12" s="47">
        <v>0</v>
      </c>
      <c r="G12" s="62">
        <v>63190</v>
      </c>
      <c r="H12" s="56">
        <v>92.52</v>
      </c>
    </row>
    <row r="13" spans="1:8" ht="16.5" customHeight="1" x14ac:dyDescent="0.25">
      <c r="A13" s="30">
        <v>2012</v>
      </c>
      <c r="B13" s="47">
        <v>49</v>
      </c>
      <c r="C13" s="47">
        <v>21718</v>
      </c>
      <c r="D13" s="136">
        <v>56256032.869999997</v>
      </c>
      <c r="E13" s="47">
        <v>433153643</v>
      </c>
      <c r="F13" s="47">
        <v>0</v>
      </c>
      <c r="G13" s="47">
        <v>60673</v>
      </c>
      <c r="H13" s="55">
        <v>94.09</v>
      </c>
    </row>
    <row r="14" spans="1:8" ht="15.75" x14ac:dyDescent="0.25">
      <c r="A14" s="30">
        <v>2011</v>
      </c>
      <c r="B14" s="47">
        <v>48</v>
      </c>
      <c r="C14" s="47">
        <v>22570</v>
      </c>
      <c r="D14" s="136">
        <v>58879598</v>
      </c>
      <c r="E14" s="47">
        <v>433325224</v>
      </c>
      <c r="F14" s="47">
        <v>0</v>
      </c>
      <c r="G14" s="47">
        <v>60512</v>
      </c>
      <c r="H14" s="55">
        <v>90</v>
      </c>
    </row>
    <row r="15" spans="1:8" ht="15.75" x14ac:dyDescent="0.25">
      <c r="A15" s="30">
        <v>2010</v>
      </c>
      <c r="B15" s="19">
        <v>48</v>
      </c>
      <c r="C15" s="19">
        <v>21732</v>
      </c>
      <c r="D15" s="20">
        <v>54180084</v>
      </c>
      <c r="E15" s="19">
        <v>434220154</v>
      </c>
      <c r="F15" s="19">
        <v>0</v>
      </c>
      <c r="G15" s="19">
        <v>59397</v>
      </c>
      <c r="H15" s="55">
        <v>87</v>
      </c>
    </row>
    <row r="16" spans="1:8" ht="15.75" x14ac:dyDescent="0.25">
      <c r="A16" s="30">
        <v>2009</v>
      </c>
      <c r="B16" s="19">
        <v>46</v>
      </c>
      <c r="C16" s="19">
        <v>21014</v>
      </c>
      <c r="D16" s="20">
        <v>48197812</v>
      </c>
      <c r="E16" s="19">
        <v>424240086</v>
      </c>
      <c r="F16" s="19">
        <v>0</v>
      </c>
      <c r="G16" s="19">
        <v>59397</v>
      </c>
      <c r="H16" s="55">
        <v>90</v>
      </c>
    </row>
    <row r="17" spans="1:8" ht="15.75" x14ac:dyDescent="0.25">
      <c r="A17" s="30">
        <v>2008</v>
      </c>
      <c r="B17" s="19">
        <v>71</v>
      </c>
      <c r="C17" s="19">
        <v>21015</v>
      </c>
      <c r="D17" s="20">
        <v>52976387</v>
      </c>
      <c r="E17" s="19">
        <v>434111455</v>
      </c>
      <c r="F17" s="19">
        <v>124000</v>
      </c>
      <c r="G17" s="19">
        <v>59397</v>
      </c>
      <c r="H17" s="55">
        <v>88</v>
      </c>
    </row>
    <row r="18" spans="1:8" ht="15.75" x14ac:dyDescent="0.25">
      <c r="A18" s="10" t="s">
        <v>30</v>
      </c>
      <c r="B18" s="28">
        <v>80</v>
      </c>
      <c r="C18" s="28">
        <v>20500</v>
      </c>
      <c r="D18" s="29">
        <v>41464909</v>
      </c>
      <c r="E18" s="28">
        <v>401596970</v>
      </c>
      <c r="F18" s="28">
        <v>2957000</v>
      </c>
      <c r="G18" s="28">
        <v>41000</v>
      </c>
      <c r="H18" s="55">
        <v>84</v>
      </c>
    </row>
    <row r="19" spans="1:8" ht="15.75" x14ac:dyDescent="0.25">
      <c r="A19" s="10" t="s">
        <v>29</v>
      </c>
      <c r="B19" s="11">
        <v>80</v>
      </c>
      <c r="C19" s="11">
        <v>20500</v>
      </c>
      <c r="D19" s="12">
        <v>41464909</v>
      </c>
      <c r="E19" s="11">
        <v>401596970</v>
      </c>
      <c r="F19" s="11">
        <v>2957000</v>
      </c>
      <c r="G19" s="11">
        <v>41000</v>
      </c>
      <c r="H19" s="55">
        <v>84</v>
      </c>
    </row>
    <row r="20" spans="1:8" ht="15.75" x14ac:dyDescent="0.25">
      <c r="A20" s="10" t="s">
        <v>28</v>
      </c>
      <c r="B20" s="11">
        <v>86</v>
      </c>
      <c r="C20" s="11">
        <v>18460</v>
      </c>
      <c r="D20" s="12">
        <v>33872059</v>
      </c>
      <c r="E20" s="11">
        <v>372768239</v>
      </c>
      <c r="F20" s="11">
        <v>8940000</v>
      </c>
      <c r="G20" s="11">
        <v>37000</v>
      </c>
      <c r="H20" s="55">
        <v>78</v>
      </c>
    </row>
    <row r="21" spans="1:8" ht="15.75" x14ac:dyDescent="0.25">
      <c r="A21" s="10" t="s">
        <v>27</v>
      </c>
      <c r="B21" s="11">
        <v>89</v>
      </c>
      <c r="C21" s="11">
        <v>16425</v>
      </c>
      <c r="D21" s="12">
        <v>33072782.399999999</v>
      </c>
      <c r="E21" s="11">
        <v>371891736</v>
      </c>
      <c r="F21" s="11">
        <v>3382000</v>
      </c>
      <c r="G21" s="11">
        <v>25385</v>
      </c>
      <c r="H21" s="55">
        <v>70</v>
      </c>
    </row>
    <row r="22" spans="1:8" ht="15.75" x14ac:dyDescent="0.25">
      <c r="A22" s="10" t="s">
        <v>11</v>
      </c>
      <c r="B22" s="11">
        <v>89</v>
      </c>
      <c r="C22" s="11">
        <v>16425</v>
      </c>
      <c r="D22" s="12">
        <v>33072782.399999999</v>
      </c>
      <c r="E22" s="11">
        <v>371891736</v>
      </c>
      <c r="F22" s="11">
        <v>3382000</v>
      </c>
      <c r="G22" s="11">
        <v>25385</v>
      </c>
      <c r="H22" s="55">
        <v>71</v>
      </c>
    </row>
    <row r="23" spans="1:8" ht="15.75" x14ac:dyDescent="0.25">
      <c r="A23" s="10" t="s">
        <v>5</v>
      </c>
      <c r="B23" s="11">
        <v>55</v>
      </c>
      <c r="C23" s="11">
        <v>16900</v>
      </c>
      <c r="D23" s="12">
        <v>35033435</v>
      </c>
      <c r="E23" s="11">
        <v>336410159</v>
      </c>
      <c r="F23" s="11">
        <v>5130000</v>
      </c>
      <c r="G23" s="11">
        <v>25385</v>
      </c>
      <c r="H23" s="55">
        <v>70</v>
      </c>
    </row>
    <row r="24" spans="1:8" ht="15.75" x14ac:dyDescent="0.25">
      <c r="A24" s="10" t="s">
        <v>6</v>
      </c>
      <c r="B24" s="11">
        <v>72</v>
      </c>
      <c r="C24" s="11">
        <v>16700</v>
      </c>
      <c r="D24" s="12">
        <v>28399736</v>
      </c>
      <c r="E24" s="11">
        <v>324916604</v>
      </c>
      <c r="F24" s="11">
        <v>1830000</v>
      </c>
      <c r="G24" s="11">
        <v>25385</v>
      </c>
      <c r="H24" s="55">
        <v>66</v>
      </c>
    </row>
    <row r="25" spans="1:8" ht="15.75" x14ac:dyDescent="0.25">
      <c r="A25" s="10" t="s">
        <v>7</v>
      </c>
      <c r="B25" s="11">
        <v>58</v>
      </c>
      <c r="C25" s="11">
        <v>15711</v>
      </c>
      <c r="D25" s="12">
        <v>24752087</v>
      </c>
      <c r="E25" s="11">
        <v>307943290</v>
      </c>
      <c r="F25" s="11">
        <v>0</v>
      </c>
      <c r="G25" s="11">
        <v>25385</v>
      </c>
      <c r="H25" s="55">
        <v>63</v>
      </c>
    </row>
    <row r="26" spans="1:8" ht="15.75" x14ac:dyDescent="0.25">
      <c r="A26" s="10" t="s">
        <v>8</v>
      </c>
      <c r="B26" s="11">
        <v>58</v>
      </c>
      <c r="C26" s="11">
        <v>15711</v>
      </c>
      <c r="D26" s="12">
        <v>24752087</v>
      </c>
      <c r="E26" s="11">
        <v>307943290</v>
      </c>
      <c r="F26" s="11">
        <v>2199000</v>
      </c>
      <c r="G26" s="11">
        <v>25385</v>
      </c>
      <c r="H26" s="19"/>
    </row>
    <row r="27" spans="1:8" ht="15.75" x14ac:dyDescent="0.25">
      <c r="A27" s="10" t="s">
        <v>9</v>
      </c>
      <c r="B27" s="11">
        <v>53</v>
      </c>
      <c r="C27" s="11">
        <v>15061</v>
      </c>
      <c r="D27" s="12">
        <v>58072397</v>
      </c>
      <c r="E27" s="11">
        <v>292524843</v>
      </c>
      <c r="F27" s="11">
        <v>3042000</v>
      </c>
      <c r="G27" s="11">
        <v>26000</v>
      </c>
      <c r="H27" s="19"/>
    </row>
    <row r="28" spans="1:8" ht="15.75" x14ac:dyDescent="0.25">
      <c r="A28" s="10" t="s">
        <v>10</v>
      </c>
      <c r="B28" s="11">
        <v>53</v>
      </c>
      <c r="C28" s="11">
        <v>14000</v>
      </c>
      <c r="D28" s="12">
        <v>23444170</v>
      </c>
      <c r="E28" s="11">
        <v>283249893</v>
      </c>
      <c r="F28" s="11">
        <v>6714000</v>
      </c>
      <c r="G28" s="11">
        <v>26000</v>
      </c>
      <c r="H28" s="19"/>
    </row>
    <row r="29" spans="1:8" ht="15.75" x14ac:dyDescent="0.25">
      <c r="A29" s="10" t="s">
        <v>12</v>
      </c>
      <c r="B29" s="11">
        <v>88</v>
      </c>
      <c r="C29" s="11">
        <v>13800</v>
      </c>
      <c r="D29" s="12">
        <v>22450281</v>
      </c>
      <c r="E29" s="11">
        <v>266833953</v>
      </c>
      <c r="F29" s="11">
        <v>1685000</v>
      </c>
      <c r="G29" s="11">
        <v>27561</v>
      </c>
      <c r="H29" s="19"/>
    </row>
    <row r="30" spans="1:8" ht="15.75" x14ac:dyDescent="0.25">
      <c r="A30" s="10" t="s">
        <v>13</v>
      </c>
      <c r="B30" s="11">
        <v>81</v>
      </c>
      <c r="C30" s="11">
        <v>13065</v>
      </c>
      <c r="D30" s="12">
        <v>21093258</v>
      </c>
      <c r="E30" s="11">
        <v>266000000</v>
      </c>
      <c r="F30" s="11">
        <v>2550000</v>
      </c>
      <c r="G30" s="11">
        <v>0</v>
      </c>
      <c r="H30" s="19"/>
    </row>
    <row r="31" spans="1:8" ht="15.75" x14ac:dyDescent="0.25">
      <c r="A31" s="10" t="s">
        <v>14</v>
      </c>
      <c r="B31" s="11">
        <v>125</v>
      </c>
      <c r="C31" s="11">
        <v>9974</v>
      </c>
      <c r="D31" s="12">
        <v>18452436</v>
      </c>
      <c r="E31" s="11">
        <v>232705981</v>
      </c>
      <c r="F31" s="11">
        <v>1865000</v>
      </c>
      <c r="G31" s="11">
        <v>0</v>
      </c>
      <c r="H31" s="19"/>
    </row>
    <row r="32" spans="1:8" ht="15.75" x14ac:dyDescent="0.25">
      <c r="A32" s="10" t="s">
        <v>15</v>
      </c>
      <c r="B32" s="11">
        <v>114</v>
      </c>
      <c r="C32" s="11">
        <v>11002</v>
      </c>
      <c r="D32" s="12">
        <v>15388647</v>
      </c>
      <c r="E32" s="11">
        <v>186437043</v>
      </c>
      <c r="F32" s="11">
        <v>14415000</v>
      </c>
      <c r="G32" s="11">
        <v>0</v>
      </c>
      <c r="H32" s="19"/>
    </row>
    <row r="33" spans="1:8" ht="15.75" x14ac:dyDescent="0.25">
      <c r="A33" s="10" t="s">
        <v>16</v>
      </c>
      <c r="B33" s="11">
        <v>111</v>
      </c>
      <c r="C33" s="11">
        <v>13372</v>
      </c>
      <c r="D33" s="12">
        <v>17693215</v>
      </c>
      <c r="E33" s="11">
        <v>229256388</v>
      </c>
      <c r="F33" s="11">
        <v>17934000</v>
      </c>
      <c r="G33" s="11">
        <v>0</v>
      </c>
      <c r="H33" s="19"/>
    </row>
    <row r="34" spans="1:8" ht="15.75" x14ac:dyDescent="0.25">
      <c r="A34" s="10" t="s">
        <v>17</v>
      </c>
      <c r="B34" s="11">
        <v>130</v>
      </c>
      <c r="C34" s="11">
        <v>13983</v>
      </c>
      <c r="D34" s="12">
        <v>22811275</v>
      </c>
      <c r="E34" s="11">
        <v>303679995</v>
      </c>
      <c r="F34" s="11">
        <v>0</v>
      </c>
      <c r="G34" s="11">
        <v>0</v>
      </c>
      <c r="H34" s="19"/>
    </row>
    <row r="35" spans="1:8" ht="15.75" x14ac:dyDescent="0.25">
      <c r="A35" s="10" t="s">
        <v>18</v>
      </c>
      <c r="B35" s="11">
        <v>126</v>
      </c>
      <c r="C35" s="11">
        <v>13500</v>
      </c>
      <c r="D35" s="12">
        <v>20409937</v>
      </c>
      <c r="E35" s="11">
        <v>271114785</v>
      </c>
      <c r="F35" s="11">
        <v>0</v>
      </c>
      <c r="G35" s="11">
        <v>0</v>
      </c>
      <c r="H35" s="19"/>
    </row>
    <row r="36" spans="1:8" ht="15.75" x14ac:dyDescent="0.25">
      <c r="A36" s="10" t="s">
        <v>19</v>
      </c>
      <c r="B36" s="11">
        <v>0</v>
      </c>
      <c r="C36" s="11">
        <v>13590</v>
      </c>
      <c r="D36" s="12">
        <v>20554596</v>
      </c>
      <c r="E36" s="11">
        <v>238255676</v>
      </c>
      <c r="F36" s="11">
        <v>0</v>
      </c>
      <c r="G36" s="11">
        <v>0</v>
      </c>
      <c r="H36" s="19"/>
    </row>
    <row r="37" spans="1:8" ht="15.75" x14ac:dyDescent="0.25">
      <c r="A37" s="10" t="s">
        <v>20</v>
      </c>
      <c r="B37" s="11">
        <v>0</v>
      </c>
      <c r="C37" s="11">
        <v>13444</v>
      </c>
      <c r="D37" s="12">
        <v>19063189</v>
      </c>
      <c r="E37" s="11">
        <v>231332684</v>
      </c>
      <c r="F37" s="11">
        <v>0</v>
      </c>
      <c r="G37" s="11">
        <v>0</v>
      </c>
      <c r="H37" s="19"/>
    </row>
    <row r="38" spans="1:8" ht="15.75" x14ac:dyDescent="0.25">
      <c r="A38" s="10" t="s">
        <v>21</v>
      </c>
      <c r="B38" s="11">
        <v>0</v>
      </c>
      <c r="C38" s="11">
        <v>13606</v>
      </c>
      <c r="D38" s="12">
        <v>17176869</v>
      </c>
      <c r="E38" s="11">
        <v>233942974</v>
      </c>
      <c r="F38" s="11">
        <v>0</v>
      </c>
      <c r="G38" s="11">
        <v>0</v>
      </c>
      <c r="H38" s="19"/>
    </row>
    <row r="39" spans="1:8" ht="15.75" x14ac:dyDescent="0.25">
      <c r="A39" s="10" t="s">
        <v>22</v>
      </c>
      <c r="B39" s="11">
        <v>0</v>
      </c>
      <c r="C39" s="11">
        <v>13147</v>
      </c>
      <c r="D39" s="12">
        <v>17496198</v>
      </c>
      <c r="E39" s="11">
        <v>225256159</v>
      </c>
      <c r="F39" s="11">
        <v>0</v>
      </c>
      <c r="G39" s="11">
        <v>0</v>
      </c>
      <c r="H39" s="19"/>
    </row>
    <row r="40" spans="1:8" ht="15.75" x14ac:dyDescent="0.25">
      <c r="A40" s="10" t="s">
        <v>23</v>
      </c>
      <c r="B40" s="11">
        <v>0</v>
      </c>
      <c r="C40" s="11">
        <v>12884</v>
      </c>
      <c r="D40" s="12">
        <v>18199700</v>
      </c>
      <c r="E40" s="11">
        <v>227772363</v>
      </c>
      <c r="F40" s="11">
        <v>0</v>
      </c>
      <c r="G40" s="11">
        <v>0</v>
      </c>
      <c r="H40" s="19"/>
    </row>
    <row r="41" spans="1:8" ht="15.75" x14ac:dyDescent="0.25">
      <c r="A41" s="10" t="s">
        <v>24</v>
      </c>
      <c r="B41" s="11">
        <v>0</v>
      </c>
      <c r="C41" s="11">
        <v>12632</v>
      </c>
      <c r="D41" s="12">
        <v>16486186.699999999</v>
      </c>
      <c r="E41" s="11">
        <v>208407501</v>
      </c>
      <c r="F41" s="11">
        <v>0</v>
      </c>
      <c r="G41" s="11">
        <v>0</v>
      </c>
      <c r="H41" s="19"/>
    </row>
    <row r="42" spans="1:8" ht="15.75" x14ac:dyDescent="0.25">
      <c r="A42" s="10" t="s">
        <v>25</v>
      </c>
      <c r="B42" s="11">
        <v>0</v>
      </c>
      <c r="C42" s="11">
        <v>12642</v>
      </c>
      <c r="D42" s="12">
        <v>11595617.960000001</v>
      </c>
      <c r="E42" s="11">
        <v>211905826</v>
      </c>
      <c r="F42" s="11">
        <v>0</v>
      </c>
      <c r="G42" s="11">
        <v>0</v>
      </c>
      <c r="H42" s="19"/>
    </row>
    <row r="43" spans="1:8" ht="15.75" x14ac:dyDescent="0.25">
      <c r="A43" s="10" t="s">
        <v>26</v>
      </c>
      <c r="B43" s="11">
        <v>0</v>
      </c>
      <c r="C43" s="11">
        <v>12293</v>
      </c>
      <c r="D43" s="12">
        <v>11595617.960000001</v>
      </c>
      <c r="E43" s="11">
        <v>0</v>
      </c>
      <c r="F43" s="11">
        <v>0</v>
      </c>
      <c r="G43" s="11">
        <v>0</v>
      </c>
      <c r="H43" s="19"/>
    </row>
    <row r="44" spans="1:8" ht="25.5" customHeight="1" x14ac:dyDescent="0.25">
      <c r="A44" s="30">
        <v>1981</v>
      </c>
      <c r="B44" s="11">
        <v>0</v>
      </c>
      <c r="C44" s="11">
        <v>12313</v>
      </c>
      <c r="D44" s="12">
        <v>12150621.890000001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Homestead Statistical Information&amp;10 (1)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zoomScaleSheetLayoutView="75" workbookViewId="0">
      <selection activeCell="A3" sqref="A3:H3"/>
    </sheetView>
  </sheetViews>
  <sheetFormatPr defaultRowHeight="12.75" x14ac:dyDescent="0.2"/>
  <cols>
    <col min="1" max="1" width="9.140625" style="5"/>
    <col min="2" max="2" width="16.85546875" style="174" customWidth="1"/>
    <col min="3" max="3" width="19.7109375" style="1" customWidth="1"/>
    <col min="4" max="4" width="17.7109375" style="130" customWidth="1"/>
    <col min="5" max="5" width="17.7109375" style="1" customWidth="1"/>
    <col min="6" max="6" width="17.85546875" style="1" customWidth="1"/>
    <col min="7" max="7" width="16.7109375" style="1" customWidth="1"/>
    <col min="8" max="8" width="18.85546875" style="174" customWidth="1"/>
    <col min="9" max="16384" width="9.140625" style="1"/>
  </cols>
  <sheetData>
    <row r="1" spans="1:8" ht="30" customHeight="1" x14ac:dyDescent="0.2">
      <c r="A1" s="302" t="s">
        <v>173</v>
      </c>
      <c r="B1" s="303"/>
      <c r="C1" s="303"/>
      <c r="D1" s="303"/>
      <c r="E1" s="303"/>
      <c r="F1" s="303"/>
      <c r="G1" s="303"/>
      <c r="H1" s="304"/>
    </row>
    <row r="2" spans="1:8" ht="54" x14ac:dyDescent="0.2">
      <c r="A2" s="14" t="s">
        <v>31</v>
      </c>
      <c r="B2" s="177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77" t="s">
        <v>152</v>
      </c>
    </row>
    <row r="3" spans="1:8" s="175" customFormat="1" ht="15.75" x14ac:dyDescent="0.25">
      <c r="A3" s="176">
        <v>2022</v>
      </c>
      <c r="B3" s="113">
        <v>2163</v>
      </c>
      <c r="C3" s="113">
        <v>50934</v>
      </c>
      <c r="D3" s="253">
        <v>1491097</v>
      </c>
      <c r="E3" s="113">
        <v>12470494455</v>
      </c>
      <c r="F3" s="113">
        <v>17758000</v>
      </c>
      <c r="G3" s="113">
        <v>1315367</v>
      </c>
      <c r="H3" s="152" t="s">
        <v>449</v>
      </c>
    </row>
    <row r="4" spans="1:8" s="175" customFormat="1" ht="15.75" x14ac:dyDescent="0.25">
      <c r="A4" s="250">
        <v>2021</v>
      </c>
      <c r="B4" s="180">
        <v>2130</v>
      </c>
      <c r="C4" s="180">
        <v>494656</v>
      </c>
      <c r="D4" s="239">
        <v>1267227</v>
      </c>
      <c r="E4" s="180">
        <v>12216333532</v>
      </c>
      <c r="F4" s="180">
        <v>22815</v>
      </c>
      <c r="G4" s="180">
        <v>1535000</v>
      </c>
      <c r="H4" s="251">
        <v>2532</v>
      </c>
    </row>
    <row r="5" spans="1:8" s="9" customFormat="1" ht="15.75" x14ac:dyDescent="0.25">
      <c r="A5" s="176">
        <v>2020</v>
      </c>
      <c r="B5" s="156">
        <v>2130</v>
      </c>
      <c r="C5" s="159">
        <v>476000</v>
      </c>
      <c r="D5" s="132">
        <v>1238582</v>
      </c>
      <c r="E5" s="113">
        <v>12366395000</v>
      </c>
      <c r="F5" s="113">
        <v>99563</v>
      </c>
      <c r="G5" s="159">
        <v>1535000</v>
      </c>
      <c r="H5" s="156">
        <v>2644</v>
      </c>
    </row>
    <row r="6" spans="1:8" s="9" customFormat="1" ht="15.75" x14ac:dyDescent="0.25">
      <c r="A6" s="99">
        <v>2019</v>
      </c>
      <c r="B6" s="156">
        <v>2130</v>
      </c>
      <c r="C6" s="113">
        <v>476000</v>
      </c>
      <c r="D6" s="132">
        <v>1238582</v>
      </c>
      <c r="E6" s="113">
        <v>12366395</v>
      </c>
      <c r="F6" s="113">
        <v>99563</v>
      </c>
      <c r="G6" s="112">
        <v>1535000</v>
      </c>
      <c r="H6" s="178">
        <v>2644</v>
      </c>
    </row>
    <row r="7" spans="1:8" s="9" customFormat="1" ht="15.75" x14ac:dyDescent="0.25">
      <c r="A7" s="99">
        <v>2018</v>
      </c>
      <c r="B7" s="156">
        <v>2130</v>
      </c>
      <c r="C7" s="112">
        <v>459000</v>
      </c>
      <c r="D7" s="132">
        <v>1336254000</v>
      </c>
      <c r="E7" s="113">
        <v>11899867000</v>
      </c>
      <c r="F7" s="113">
        <v>300903000</v>
      </c>
      <c r="G7" s="113">
        <v>1500000</v>
      </c>
      <c r="H7" s="156">
        <v>2682</v>
      </c>
    </row>
    <row r="8" spans="1:8" s="9" customFormat="1" ht="15.75" x14ac:dyDescent="0.25">
      <c r="A8" s="27">
        <v>2017</v>
      </c>
      <c r="B8" s="181">
        <v>2130</v>
      </c>
      <c r="C8" s="107">
        <v>459000</v>
      </c>
      <c r="D8" s="110">
        <v>1336254000</v>
      </c>
      <c r="E8" s="107">
        <v>11899867000</v>
      </c>
      <c r="F8" s="107">
        <v>300903000</v>
      </c>
      <c r="G8" s="107">
        <v>1500000</v>
      </c>
      <c r="H8" s="153">
        <v>2682</v>
      </c>
    </row>
    <row r="9" spans="1:8" s="9" customFormat="1" ht="15.75" x14ac:dyDescent="0.25">
      <c r="A9" s="27">
        <v>2016</v>
      </c>
      <c r="B9" s="181">
        <v>2156</v>
      </c>
      <c r="C9" s="72">
        <v>455000</v>
      </c>
      <c r="D9" s="110">
        <v>1371556000</v>
      </c>
      <c r="E9" s="73">
        <v>12242954000</v>
      </c>
      <c r="F9" s="73">
        <v>487334000</v>
      </c>
      <c r="G9" s="73">
        <v>1100000</v>
      </c>
      <c r="H9" s="153">
        <v>2674</v>
      </c>
    </row>
    <row r="10" spans="1:8" s="9" customFormat="1" ht="15.75" x14ac:dyDescent="0.25">
      <c r="A10" s="27">
        <v>2015</v>
      </c>
      <c r="B10" s="181">
        <v>2130</v>
      </c>
      <c r="C10" s="72">
        <v>443705</v>
      </c>
      <c r="D10" s="110">
        <v>1291850000</v>
      </c>
      <c r="E10" s="73">
        <v>12100214000</v>
      </c>
      <c r="F10" s="73">
        <v>417361000</v>
      </c>
      <c r="G10" s="73">
        <v>1100000</v>
      </c>
      <c r="H10" s="153">
        <v>2863</v>
      </c>
    </row>
    <row r="11" spans="1:8" s="9" customFormat="1" ht="15.75" x14ac:dyDescent="0.25">
      <c r="A11" s="27">
        <v>2014</v>
      </c>
      <c r="B11" s="179">
        <v>2130</v>
      </c>
      <c r="C11" s="82">
        <v>434917</v>
      </c>
      <c r="D11" s="121">
        <v>1290000000</v>
      </c>
      <c r="E11" s="123">
        <v>11834636000</v>
      </c>
      <c r="F11" s="123">
        <v>473695000</v>
      </c>
      <c r="G11" s="107">
        <v>1100000</v>
      </c>
      <c r="H11" s="179">
        <v>2823</v>
      </c>
    </row>
    <row r="12" spans="1:8" s="9" customFormat="1" ht="15.75" x14ac:dyDescent="0.25">
      <c r="A12" s="27">
        <v>2013</v>
      </c>
      <c r="B12" s="170">
        <v>1923</v>
      </c>
      <c r="C12" s="62">
        <v>426771</v>
      </c>
      <c r="D12" s="63">
        <v>1244000000</v>
      </c>
      <c r="E12" s="62">
        <v>11599690000</v>
      </c>
      <c r="F12" s="62">
        <v>372208000</v>
      </c>
      <c r="G12" s="62">
        <v>1100000</v>
      </c>
      <c r="H12" s="170">
        <v>2596</v>
      </c>
    </row>
    <row r="13" spans="1:8" s="9" customFormat="1" ht="15.75" x14ac:dyDescent="0.25">
      <c r="A13" s="30">
        <v>2012</v>
      </c>
      <c r="B13" s="171">
        <v>1970</v>
      </c>
      <c r="C13" s="47">
        <v>422315</v>
      </c>
      <c r="D13" s="136">
        <v>1325000000</v>
      </c>
      <c r="E13" s="47">
        <v>11598958000</v>
      </c>
      <c r="F13" s="47">
        <v>448968000</v>
      </c>
      <c r="G13" s="47">
        <v>1100000</v>
      </c>
      <c r="H13" s="180">
        <v>2665</v>
      </c>
    </row>
    <row r="14" spans="1:8" s="9" customFormat="1" ht="15.75" x14ac:dyDescent="0.25">
      <c r="A14" s="30">
        <v>2011</v>
      </c>
      <c r="B14" s="171">
        <v>1641</v>
      </c>
      <c r="C14" s="47">
        <v>419703</v>
      </c>
      <c r="D14" s="136">
        <v>1448000000</v>
      </c>
      <c r="E14" s="47">
        <v>12475568000</v>
      </c>
      <c r="F14" s="47">
        <v>494501000</v>
      </c>
      <c r="G14" s="47">
        <v>1100000</v>
      </c>
      <c r="H14" s="180">
        <v>3062</v>
      </c>
    </row>
    <row r="15" spans="1:8" s="9" customFormat="1" ht="15.75" x14ac:dyDescent="0.25">
      <c r="A15" s="30">
        <v>2010</v>
      </c>
      <c r="B15" s="171">
        <v>2280</v>
      </c>
      <c r="C15" s="19">
        <v>418504</v>
      </c>
      <c r="D15" s="20">
        <v>1375000000</v>
      </c>
      <c r="E15" s="19">
        <v>12761206000</v>
      </c>
      <c r="F15" s="19">
        <v>810426000</v>
      </c>
      <c r="G15" s="19">
        <v>1100000</v>
      </c>
      <c r="H15" s="180">
        <v>3224</v>
      </c>
    </row>
    <row r="16" spans="1:8" s="9" customFormat="1" ht="15.75" x14ac:dyDescent="0.25">
      <c r="A16" s="30">
        <v>2009</v>
      </c>
      <c r="B16" s="171">
        <v>2000</v>
      </c>
      <c r="C16" s="19">
        <v>417226</v>
      </c>
      <c r="D16" s="20">
        <v>1391000000</v>
      </c>
      <c r="E16" s="19">
        <v>12269685000</v>
      </c>
      <c r="F16" s="19">
        <v>985781000</v>
      </c>
      <c r="G16" s="19">
        <v>1100000</v>
      </c>
      <c r="H16" s="180">
        <v>3064</v>
      </c>
    </row>
    <row r="17" spans="1:8" s="9" customFormat="1" ht="15.75" x14ac:dyDescent="0.25">
      <c r="A17" s="30">
        <v>2008</v>
      </c>
      <c r="B17" s="171">
        <v>2300</v>
      </c>
      <c r="C17" s="19">
        <v>414418</v>
      </c>
      <c r="D17" s="20">
        <v>1274000000</v>
      </c>
      <c r="E17" s="19">
        <v>16325894000</v>
      </c>
      <c r="F17" s="19">
        <v>895291000</v>
      </c>
      <c r="G17" s="19">
        <v>1100000</v>
      </c>
      <c r="H17" s="180">
        <v>2914</v>
      </c>
    </row>
    <row r="18" spans="1:8" s="9" customFormat="1" ht="15.75" x14ac:dyDescent="0.25">
      <c r="A18" s="10" t="s">
        <v>30</v>
      </c>
      <c r="B18" s="172">
        <v>2011</v>
      </c>
      <c r="C18" s="28">
        <v>409000</v>
      </c>
      <c r="D18" s="29">
        <v>1096944000</v>
      </c>
      <c r="E18" s="28">
        <v>16684077000</v>
      </c>
      <c r="F18" s="28">
        <v>1115884000</v>
      </c>
      <c r="G18" s="28">
        <v>1100000</v>
      </c>
      <c r="H18" s="180">
        <v>2919</v>
      </c>
    </row>
    <row r="19" spans="1:8" s="9" customFormat="1" ht="15.75" x14ac:dyDescent="0.25">
      <c r="A19" s="10" t="s">
        <v>29</v>
      </c>
      <c r="B19" s="182">
        <v>2011</v>
      </c>
      <c r="C19" s="11">
        <v>385000</v>
      </c>
      <c r="D19" s="12">
        <v>1096944000</v>
      </c>
      <c r="E19" s="11">
        <v>16684077000</v>
      </c>
      <c r="F19" s="11">
        <v>1115884000</v>
      </c>
      <c r="G19" s="11">
        <v>1100000</v>
      </c>
      <c r="H19" s="180">
        <v>2919</v>
      </c>
    </row>
    <row r="20" spans="1:8" s="9" customFormat="1" ht="15.75" x14ac:dyDescent="0.25">
      <c r="A20" s="10" t="s">
        <v>28</v>
      </c>
      <c r="B20" s="182">
        <v>2313</v>
      </c>
      <c r="C20" s="11">
        <v>385000</v>
      </c>
      <c r="D20" s="12">
        <v>849197000</v>
      </c>
      <c r="E20" s="11">
        <v>15950000000</v>
      </c>
      <c r="F20" s="11">
        <v>1090000000</v>
      </c>
      <c r="G20" s="11">
        <v>1100000</v>
      </c>
      <c r="H20" s="180">
        <v>2733</v>
      </c>
    </row>
    <row r="21" spans="1:8" s="9" customFormat="1" ht="15.75" x14ac:dyDescent="0.25">
      <c r="A21" s="10" t="s">
        <v>27</v>
      </c>
      <c r="B21" s="182">
        <v>2313</v>
      </c>
      <c r="C21" s="11">
        <v>380000</v>
      </c>
      <c r="D21" s="12">
        <v>814770000</v>
      </c>
      <c r="E21" s="11">
        <v>12394245000</v>
      </c>
      <c r="F21" s="11">
        <v>810662000</v>
      </c>
      <c r="G21" s="11">
        <v>1100000</v>
      </c>
      <c r="H21" s="180">
        <v>3166</v>
      </c>
    </row>
    <row r="22" spans="1:8" s="9" customFormat="1" ht="15.75" x14ac:dyDescent="0.25">
      <c r="A22" s="10" t="s">
        <v>11</v>
      </c>
      <c r="B22" s="182">
        <v>2313</v>
      </c>
      <c r="C22" s="11">
        <v>370000</v>
      </c>
      <c r="D22" s="12">
        <v>728046000</v>
      </c>
      <c r="E22" s="11">
        <v>12830179000</v>
      </c>
      <c r="F22" s="11">
        <v>374728000</v>
      </c>
      <c r="G22" s="11">
        <v>1100000</v>
      </c>
      <c r="H22" s="180">
        <v>3166</v>
      </c>
    </row>
    <row r="23" spans="1:8" s="9" customFormat="1" ht="15.75" x14ac:dyDescent="0.25">
      <c r="A23" s="10" t="s">
        <v>5</v>
      </c>
      <c r="B23" s="182">
        <v>2360</v>
      </c>
      <c r="C23" s="11">
        <v>370000</v>
      </c>
      <c r="D23" s="12">
        <v>724151000</v>
      </c>
      <c r="E23" s="11">
        <v>12000000000</v>
      </c>
      <c r="F23" s="11">
        <v>230000000</v>
      </c>
      <c r="G23" s="11">
        <v>1063775</v>
      </c>
      <c r="H23" s="180">
        <v>2732</v>
      </c>
    </row>
    <row r="24" spans="1:8" s="9" customFormat="1" ht="15.75" x14ac:dyDescent="0.25">
      <c r="A24" s="10" t="s">
        <v>6</v>
      </c>
      <c r="B24" s="182">
        <v>2361</v>
      </c>
      <c r="C24" s="11">
        <v>367702</v>
      </c>
      <c r="D24" s="12">
        <v>737139000</v>
      </c>
      <c r="E24" s="11">
        <v>11400000000</v>
      </c>
      <c r="F24" s="11">
        <v>790000000</v>
      </c>
      <c r="G24" s="11">
        <v>1063775</v>
      </c>
      <c r="H24" s="180">
        <v>2732</v>
      </c>
    </row>
    <row r="25" spans="1:8" s="9" customFormat="1" ht="15.75" x14ac:dyDescent="0.25">
      <c r="A25" s="10" t="s">
        <v>7</v>
      </c>
      <c r="B25" s="182">
        <v>2361</v>
      </c>
      <c r="C25" s="11">
        <v>355573</v>
      </c>
      <c r="D25" s="12">
        <v>654018000</v>
      </c>
      <c r="E25" s="11">
        <v>11400000000</v>
      </c>
      <c r="F25" s="11">
        <v>3200000000</v>
      </c>
      <c r="G25" s="11">
        <v>1063775</v>
      </c>
      <c r="H25" s="180">
        <v>2478</v>
      </c>
    </row>
    <row r="26" spans="1:8" s="9" customFormat="1" ht="15.75" x14ac:dyDescent="0.25">
      <c r="A26" s="10" t="s">
        <v>8</v>
      </c>
      <c r="B26" s="182">
        <v>2359</v>
      </c>
      <c r="C26" s="11">
        <v>348072</v>
      </c>
      <c r="D26" s="12">
        <v>756422000</v>
      </c>
      <c r="E26" s="11">
        <v>14520669000</v>
      </c>
      <c r="F26" s="11">
        <v>0</v>
      </c>
      <c r="G26" s="11">
        <v>763772</v>
      </c>
      <c r="H26" s="171"/>
    </row>
    <row r="27" spans="1:8" s="9" customFormat="1" ht="15.75" x14ac:dyDescent="0.25">
      <c r="A27" s="10" t="s">
        <v>9</v>
      </c>
      <c r="B27" s="182">
        <v>1655</v>
      </c>
      <c r="C27" s="11">
        <v>343560</v>
      </c>
      <c r="D27" s="12">
        <v>777151000</v>
      </c>
      <c r="E27" s="11">
        <v>10485559000</v>
      </c>
      <c r="F27" s="11">
        <v>3814437000</v>
      </c>
      <c r="G27" s="11">
        <v>750000</v>
      </c>
      <c r="H27" s="171"/>
    </row>
    <row r="28" spans="1:8" s="9" customFormat="1" ht="15.75" x14ac:dyDescent="0.25">
      <c r="A28" s="10" t="s">
        <v>10</v>
      </c>
      <c r="B28" s="182">
        <v>2600</v>
      </c>
      <c r="C28" s="11">
        <v>335463</v>
      </c>
      <c r="D28" s="12">
        <v>750776000</v>
      </c>
      <c r="E28" s="11">
        <v>9649234000</v>
      </c>
      <c r="F28" s="11">
        <v>3578310000</v>
      </c>
      <c r="G28" s="11">
        <v>718355</v>
      </c>
      <c r="H28" s="171"/>
    </row>
    <row r="29" spans="1:8" s="9" customFormat="1" ht="15.75" x14ac:dyDescent="0.25">
      <c r="A29" s="10" t="s">
        <v>12</v>
      </c>
      <c r="B29" s="182">
        <v>1291</v>
      </c>
      <c r="C29" s="11">
        <v>328371</v>
      </c>
      <c r="D29" s="12">
        <v>640149349</v>
      </c>
      <c r="E29" s="11">
        <v>9753452000</v>
      </c>
      <c r="F29" s="11">
        <v>612236000</v>
      </c>
      <c r="G29" s="11">
        <v>1000000</v>
      </c>
      <c r="H29" s="171"/>
    </row>
    <row r="30" spans="1:8" s="9" customFormat="1" ht="15.75" x14ac:dyDescent="0.25">
      <c r="A30" s="10" t="s">
        <v>13</v>
      </c>
      <c r="B30" s="182">
        <v>1759</v>
      </c>
      <c r="C30" s="11">
        <v>323234</v>
      </c>
      <c r="D30" s="12">
        <v>615278710</v>
      </c>
      <c r="E30" s="11">
        <v>9268850000</v>
      </c>
      <c r="F30" s="11">
        <v>636401000</v>
      </c>
      <c r="G30" s="11">
        <v>0</v>
      </c>
      <c r="H30" s="171"/>
    </row>
    <row r="31" spans="1:8" s="9" customFormat="1" ht="15.75" x14ac:dyDescent="0.25">
      <c r="A31" s="10" t="s">
        <v>14</v>
      </c>
      <c r="B31" s="182">
        <v>1404</v>
      </c>
      <c r="C31" s="11">
        <v>316841</v>
      </c>
      <c r="D31" s="12">
        <v>607000000</v>
      </c>
      <c r="E31" s="11">
        <v>8800000000</v>
      </c>
      <c r="F31" s="11">
        <v>500000000</v>
      </c>
      <c r="G31" s="11">
        <v>0</v>
      </c>
      <c r="H31" s="171"/>
    </row>
    <row r="32" spans="1:8" s="9" customFormat="1" ht="15.75" x14ac:dyDescent="0.25">
      <c r="A32" s="10" t="s">
        <v>15</v>
      </c>
      <c r="B32" s="182">
        <v>1400</v>
      </c>
      <c r="C32" s="11">
        <v>309000</v>
      </c>
      <c r="D32" s="12">
        <v>605000000</v>
      </c>
      <c r="E32" s="11">
        <v>8600000000</v>
      </c>
      <c r="F32" s="11">
        <v>520000000</v>
      </c>
      <c r="G32" s="11">
        <v>0</v>
      </c>
      <c r="H32" s="171"/>
    </row>
    <row r="33" spans="1:8" s="9" customFormat="1" ht="15.75" x14ac:dyDescent="0.25">
      <c r="A33" s="10" t="s">
        <v>16</v>
      </c>
      <c r="B33" s="182">
        <v>1525</v>
      </c>
      <c r="C33" s="11">
        <v>305001</v>
      </c>
      <c r="D33" s="12">
        <v>581500000</v>
      </c>
      <c r="E33" s="11">
        <v>8300000000</v>
      </c>
      <c r="F33" s="11">
        <v>600000000</v>
      </c>
      <c r="G33" s="11">
        <v>0</v>
      </c>
      <c r="H33" s="171"/>
    </row>
    <row r="34" spans="1:8" s="9" customFormat="1" ht="15.75" x14ac:dyDescent="0.25">
      <c r="A34" s="10" t="s">
        <v>17</v>
      </c>
      <c r="B34" s="182">
        <v>1450</v>
      </c>
      <c r="C34" s="11">
        <v>300744</v>
      </c>
      <c r="D34" s="12">
        <v>580710000</v>
      </c>
      <c r="E34" s="11">
        <v>8613237000</v>
      </c>
      <c r="F34" s="11">
        <v>0</v>
      </c>
      <c r="G34" s="11">
        <v>0</v>
      </c>
      <c r="H34" s="171"/>
    </row>
    <row r="35" spans="1:8" s="9" customFormat="1" ht="15.75" x14ac:dyDescent="0.25">
      <c r="A35" s="10" t="s">
        <v>18</v>
      </c>
      <c r="B35" s="182">
        <v>1900</v>
      </c>
      <c r="C35" s="11">
        <v>295894</v>
      </c>
      <c r="D35" s="12">
        <v>571521986</v>
      </c>
      <c r="E35" s="11">
        <v>8552397000</v>
      </c>
      <c r="F35" s="11">
        <v>0</v>
      </c>
      <c r="G35" s="11">
        <v>0</v>
      </c>
      <c r="H35" s="171"/>
    </row>
    <row r="36" spans="1:8" s="9" customFormat="1" ht="15.75" x14ac:dyDescent="0.25">
      <c r="A36" s="10" t="s">
        <v>19</v>
      </c>
      <c r="B36" s="182">
        <v>0</v>
      </c>
      <c r="C36" s="11">
        <v>289691</v>
      </c>
      <c r="D36" s="12">
        <v>494426801</v>
      </c>
      <c r="E36" s="11">
        <v>8100000000</v>
      </c>
      <c r="F36" s="11">
        <v>0</v>
      </c>
      <c r="G36" s="11">
        <v>0</v>
      </c>
      <c r="H36" s="171"/>
    </row>
    <row r="37" spans="1:8" s="9" customFormat="1" ht="15.75" x14ac:dyDescent="0.25">
      <c r="A37" s="10" t="s">
        <v>20</v>
      </c>
      <c r="B37" s="182">
        <v>0</v>
      </c>
      <c r="C37" s="11">
        <v>282606</v>
      </c>
      <c r="D37" s="12">
        <v>483000000</v>
      </c>
      <c r="E37" s="11">
        <v>7400000000</v>
      </c>
      <c r="F37" s="11">
        <v>0</v>
      </c>
      <c r="G37" s="11">
        <v>0</v>
      </c>
      <c r="H37" s="171"/>
    </row>
    <row r="38" spans="1:8" s="9" customFormat="1" ht="15.75" x14ac:dyDescent="0.25">
      <c r="A38" s="10" t="s">
        <v>21</v>
      </c>
      <c r="B38" s="182">
        <v>0</v>
      </c>
      <c r="C38" s="11">
        <v>273880</v>
      </c>
      <c r="D38" s="12">
        <v>460000000</v>
      </c>
      <c r="E38" s="11">
        <v>7500000000</v>
      </c>
      <c r="F38" s="11">
        <v>0</v>
      </c>
      <c r="G38" s="11">
        <v>0</v>
      </c>
      <c r="H38" s="171"/>
    </row>
    <row r="39" spans="1:8" s="9" customFormat="1" ht="15.75" x14ac:dyDescent="0.25">
      <c r="A39" s="10" t="s">
        <v>22</v>
      </c>
      <c r="B39" s="182">
        <v>0</v>
      </c>
      <c r="C39" s="11">
        <v>264364</v>
      </c>
      <c r="D39" s="12">
        <v>475845000</v>
      </c>
      <c r="E39" s="11">
        <v>6800000000</v>
      </c>
      <c r="F39" s="11">
        <v>0</v>
      </c>
      <c r="G39" s="11">
        <v>0</v>
      </c>
      <c r="H39" s="171"/>
    </row>
    <row r="40" spans="1:8" s="9" customFormat="1" ht="15.75" x14ac:dyDescent="0.25">
      <c r="A40" s="10" t="s">
        <v>23</v>
      </c>
      <c r="B40" s="182">
        <v>0</v>
      </c>
      <c r="C40" s="11">
        <v>254000</v>
      </c>
      <c r="D40" s="12">
        <v>470000000</v>
      </c>
      <c r="E40" s="11">
        <v>6500000000</v>
      </c>
      <c r="F40" s="11">
        <v>0</v>
      </c>
      <c r="G40" s="11">
        <v>0</v>
      </c>
      <c r="H40" s="171"/>
    </row>
    <row r="41" spans="1:8" s="9" customFormat="1" ht="15.75" x14ac:dyDescent="0.25">
      <c r="A41" s="10" t="s">
        <v>24</v>
      </c>
      <c r="B41" s="182">
        <v>0</v>
      </c>
      <c r="C41" s="11">
        <v>245000</v>
      </c>
      <c r="D41" s="12">
        <v>450000000</v>
      </c>
      <c r="E41" s="11">
        <v>6000000000</v>
      </c>
      <c r="F41" s="11">
        <v>0</v>
      </c>
      <c r="G41" s="11">
        <v>0</v>
      </c>
      <c r="H41" s="171"/>
    </row>
    <row r="42" spans="1:8" s="9" customFormat="1" ht="15.75" x14ac:dyDescent="0.25">
      <c r="A42" s="10" t="s">
        <v>25</v>
      </c>
      <c r="B42" s="182">
        <v>0</v>
      </c>
      <c r="C42" s="11">
        <v>230000</v>
      </c>
      <c r="D42" s="12">
        <v>412800000</v>
      </c>
      <c r="E42" s="11">
        <v>5900000000</v>
      </c>
      <c r="F42" s="11">
        <v>0</v>
      </c>
      <c r="G42" s="11">
        <v>0</v>
      </c>
      <c r="H42" s="171"/>
    </row>
    <row r="43" spans="1:8" s="9" customFormat="1" ht="15.75" x14ac:dyDescent="0.25">
      <c r="A43" s="10" t="s">
        <v>26</v>
      </c>
      <c r="B43" s="182">
        <v>0</v>
      </c>
      <c r="C43" s="11">
        <v>230000</v>
      </c>
      <c r="D43" s="12">
        <v>412800000</v>
      </c>
      <c r="E43" s="11">
        <v>0</v>
      </c>
      <c r="F43" s="11">
        <v>0</v>
      </c>
      <c r="G43" s="11">
        <v>0</v>
      </c>
      <c r="H43" s="171"/>
    </row>
    <row r="44" spans="1:8" ht="26.25" customHeight="1" x14ac:dyDescent="0.25">
      <c r="A44" s="30">
        <v>1981</v>
      </c>
      <c r="B44" s="182">
        <v>0</v>
      </c>
      <c r="C44" s="11">
        <v>225085</v>
      </c>
      <c r="D44" s="12">
        <v>364725000</v>
      </c>
      <c r="E44" s="11">
        <v>0</v>
      </c>
      <c r="F44" s="11">
        <v>0</v>
      </c>
      <c r="G44" s="11">
        <v>0</v>
      </c>
      <c r="H44" s="171"/>
    </row>
    <row r="45" spans="1:8" x14ac:dyDescent="0.2">
      <c r="A45" s="301" t="s">
        <v>34</v>
      </c>
      <c r="B45" s="301"/>
      <c r="C45" s="301"/>
      <c r="D45" s="301"/>
      <c r="E45" s="301"/>
      <c r="F45" s="301"/>
      <c r="G45" s="301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80" orientation="landscape" r:id="rId1"/>
  <headerFooter alignWithMargins="0">
    <oddHeader>&amp;C&amp;"Arial,Bold"&amp;18Jacksonville Electric Authority Statistical Information&amp;10 (1)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zoomScaleSheetLayoutView="75" workbookViewId="0">
      <selection activeCell="A3" sqref="A3:H3"/>
    </sheetView>
  </sheetViews>
  <sheetFormatPr defaultRowHeight="12.75" x14ac:dyDescent="0.2"/>
  <cols>
    <col min="1" max="1" width="9.140625" style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6.5703125" style="1" customWidth="1"/>
    <col min="9" max="16384" width="9.140625" style="1"/>
  </cols>
  <sheetData>
    <row r="1" spans="1:8" ht="28.5" customHeight="1" x14ac:dyDescent="0.2">
      <c r="A1" s="302" t="s">
        <v>174</v>
      </c>
      <c r="B1" s="303"/>
      <c r="C1" s="303"/>
      <c r="D1" s="303"/>
      <c r="E1" s="303"/>
      <c r="F1" s="303"/>
      <c r="G1" s="303"/>
      <c r="H1" s="304"/>
    </row>
    <row r="2" spans="1:8" ht="69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72</v>
      </c>
      <c r="C3" s="113">
        <v>35888</v>
      </c>
      <c r="D3" s="253">
        <v>82986365</v>
      </c>
      <c r="E3" s="113">
        <v>708029937</v>
      </c>
      <c r="F3" s="112"/>
      <c r="G3" s="113">
        <v>23515</v>
      </c>
      <c r="H3" s="152" t="s">
        <v>450</v>
      </c>
    </row>
    <row r="4" spans="1:8" s="175" customFormat="1" ht="15.75" x14ac:dyDescent="0.25">
      <c r="A4" s="250">
        <v>2021</v>
      </c>
      <c r="B4" s="180">
        <v>72</v>
      </c>
      <c r="C4" s="180">
        <v>35715</v>
      </c>
      <c r="D4" s="239">
        <v>84364934</v>
      </c>
      <c r="E4" s="180">
        <v>708043803</v>
      </c>
      <c r="F4" s="180"/>
      <c r="G4" s="180">
        <v>23830</v>
      </c>
      <c r="H4" s="251">
        <v>170</v>
      </c>
    </row>
    <row r="5" spans="1:8" ht="15.75" x14ac:dyDescent="0.25">
      <c r="A5" s="176">
        <v>2020</v>
      </c>
      <c r="B5" s="112">
        <v>72</v>
      </c>
      <c r="C5" s="159">
        <v>35643</v>
      </c>
      <c r="D5" s="132">
        <v>74153119</v>
      </c>
      <c r="E5" s="113">
        <v>698690061</v>
      </c>
      <c r="F5" s="112"/>
      <c r="G5" s="159">
        <v>23830</v>
      </c>
      <c r="H5" s="112">
        <v>170</v>
      </c>
    </row>
    <row r="6" spans="1:8" ht="15.75" x14ac:dyDescent="0.25">
      <c r="A6" s="99">
        <v>2019</v>
      </c>
      <c r="B6" s="113">
        <v>72</v>
      </c>
      <c r="C6" s="113">
        <v>35420</v>
      </c>
      <c r="D6" s="132">
        <v>80177211</v>
      </c>
      <c r="E6" s="113">
        <v>716646220</v>
      </c>
      <c r="F6" s="112"/>
      <c r="G6" s="112">
        <v>23628</v>
      </c>
      <c r="H6" s="152">
        <v>168</v>
      </c>
    </row>
    <row r="7" spans="1:8" ht="15.75" x14ac:dyDescent="0.25">
      <c r="A7" s="99">
        <v>2018</v>
      </c>
      <c r="B7" s="112">
        <v>72</v>
      </c>
      <c r="C7" s="112">
        <v>35398</v>
      </c>
      <c r="D7" s="141">
        <v>81444806</v>
      </c>
      <c r="E7" s="113">
        <v>693253960</v>
      </c>
      <c r="F7" s="112"/>
      <c r="G7" s="113">
        <v>23518</v>
      </c>
      <c r="H7" s="112">
        <v>163</v>
      </c>
    </row>
    <row r="8" spans="1:8" ht="15.75" x14ac:dyDescent="0.25">
      <c r="A8" s="27">
        <v>2017</v>
      </c>
      <c r="B8" s="107">
        <v>75</v>
      </c>
      <c r="C8" s="107">
        <v>34613</v>
      </c>
      <c r="D8" s="110">
        <v>81444806</v>
      </c>
      <c r="E8" s="107">
        <v>693253960</v>
      </c>
      <c r="F8" s="47"/>
      <c r="G8" s="107">
        <v>23503</v>
      </c>
      <c r="H8" s="107">
        <v>163</v>
      </c>
    </row>
    <row r="9" spans="1:8" ht="15.75" x14ac:dyDescent="0.25">
      <c r="A9" s="27">
        <v>2016</v>
      </c>
      <c r="B9" s="73">
        <v>70</v>
      </c>
      <c r="C9" s="72">
        <v>34837</v>
      </c>
      <c r="D9" s="110">
        <v>87680190</v>
      </c>
      <c r="E9" s="73">
        <v>720317659</v>
      </c>
      <c r="F9" s="47">
        <v>0</v>
      </c>
      <c r="G9" s="73">
        <v>23064</v>
      </c>
      <c r="H9" s="73">
        <v>195</v>
      </c>
    </row>
    <row r="10" spans="1:8" ht="15.75" x14ac:dyDescent="0.25">
      <c r="A10" s="27">
        <v>2015</v>
      </c>
      <c r="B10" s="73">
        <v>70</v>
      </c>
      <c r="C10" s="72">
        <v>34837</v>
      </c>
      <c r="D10" s="110">
        <v>89736437</v>
      </c>
      <c r="E10" s="73">
        <v>716233388</v>
      </c>
      <c r="F10" s="47">
        <v>0</v>
      </c>
      <c r="G10" s="73">
        <v>23077</v>
      </c>
      <c r="H10" s="73">
        <v>199</v>
      </c>
    </row>
    <row r="11" spans="1:8" ht="15.75" x14ac:dyDescent="0.25">
      <c r="A11" s="27">
        <v>2014</v>
      </c>
      <c r="B11" s="82">
        <v>75</v>
      </c>
      <c r="C11" s="123">
        <v>34546</v>
      </c>
      <c r="D11" s="121">
        <v>87925380</v>
      </c>
      <c r="E11" s="123">
        <v>701082270</v>
      </c>
      <c r="F11" s="47">
        <v>0</v>
      </c>
      <c r="G11" s="123">
        <v>21615</v>
      </c>
      <c r="H11" s="82">
        <v>194</v>
      </c>
    </row>
    <row r="12" spans="1:8" ht="15.75" x14ac:dyDescent="0.25">
      <c r="A12" s="27">
        <v>2013</v>
      </c>
      <c r="B12" s="56">
        <v>78</v>
      </c>
      <c r="C12" s="62">
        <v>34270</v>
      </c>
      <c r="D12" s="63">
        <v>85393084</v>
      </c>
      <c r="E12" s="62">
        <v>681038088</v>
      </c>
      <c r="F12" s="47">
        <v>0</v>
      </c>
      <c r="G12" s="62">
        <v>21615</v>
      </c>
      <c r="H12" s="56">
        <v>170</v>
      </c>
    </row>
    <row r="13" spans="1:8" ht="15.75" x14ac:dyDescent="0.25">
      <c r="A13" s="30">
        <v>2012</v>
      </c>
      <c r="B13" s="47">
        <v>78</v>
      </c>
      <c r="C13" s="47">
        <v>33303</v>
      </c>
      <c r="D13" s="136">
        <v>79748438</v>
      </c>
      <c r="E13" s="47">
        <v>699194080</v>
      </c>
      <c r="F13" s="47">
        <v>0</v>
      </c>
      <c r="G13" s="47">
        <v>21615</v>
      </c>
      <c r="H13" s="55">
        <v>171</v>
      </c>
    </row>
    <row r="14" spans="1:8" ht="15.75" x14ac:dyDescent="0.25">
      <c r="A14" s="30">
        <v>2011</v>
      </c>
      <c r="B14" s="47">
        <v>76</v>
      </c>
      <c r="C14" s="47">
        <v>34096</v>
      </c>
      <c r="D14" s="136">
        <v>87488045</v>
      </c>
      <c r="E14" s="47">
        <v>740822398</v>
      </c>
      <c r="F14" s="47">
        <v>0</v>
      </c>
      <c r="G14" s="47">
        <v>21441</v>
      </c>
      <c r="H14" s="55">
        <v>209</v>
      </c>
    </row>
    <row r="15" spans="1:8" ht="15.75" x14ac:dyDescent="0.25">
      <c r="A15" s="30">
        <v>2010</v>
      </c>
      <c r="B15" s="19">
        <v>76</v>
      </c>
      <c r="C15" s="19">
        <v>34014</v>
      </c>
      <c r="D15" s="20">
        <v>99335420</v>
      </c>
      <c r="E15" s="19">
        <v>765104529</v>
      </c>
      <c r="F15" s="19">
        <v>0</v>
      </c>
      <c r="G15" s="19">
        <v>23077</v>
      </c>
      <c r="H15" s="55">
        <v>223</v>
      </c>
    </row>
    <row r="16" spans="1:8" ht="15.75" x14ac:dyDescent="0.25">
      <c r="A16" s="30">
        <v>2009</v>
      </c>
      <c r="B16" s="19">
        <v>76</v>
      </c>
      <c r="C16" s="19">
        <v>33944</v>
      </c>
      <c r="D16" s="20">
        <v>91187045</v>
      </c>
      <c r="E16" s="19">
        <v>734993027</v>
      </c>
      <c r="F16" s="19">
        <v>0</v>
      </c>
      <c r="G16" s="19">
        <v>22749</v>
      </c>
      <c r="H16" s="55">
        <v>179</v>
      </c>
    </row>
    <row r="17" spans="1:8" ht="15.75" x14ac:dyDescent="0.25">
      <c r="A17" s="30">
        <v>2008</v>
      </c>
      <c r="B17" s="19">
        <v>84</v>
      </c>
      <c r="C17" s="19">
        <v>33644</v>
      </c>
      <c r="D17" s="20">
        <v>91187045</v>
      </c>
      <c r="E17" s="19">
        <v>734993027</v>
      </c>
      <c r="F17" s="19">
        <v>0</v>
      </c>
      <c r="G17" s="19">
        <v>22749</v>
      </c>
      <c r="H17" s="55">
        <v>179</v>
      </c>
    </row>
    <row r="18" spans="1:8" ht="15.75" x14ac:dyDescent="0.25">
      <c r="A18" s="10" t="s">
        <v>30</v>
      </c>
      <c r="B18" s="28">
        <v>84</v>
      </c>
      <c r="C18" s="28">
        <v>33639</v>
      </c>
      <c r="D18" s="29">
        <v>86298120</v>
      </c>
      <c r="E18" s="28">
        <v>743257331</v>
      </c>
      <c r="F18" s="28">
        <v>0</v>
      </c>
      <c r="G18" s="28">
        <v>23279</v>
      </c>
      <c r="H18" s="55">
        <v>196</v>
      </c>
    </row>
    <row r="19" spans="1:8" ht="15.75" x14ac:dyDescent="0.25">
      <c r="A19" s="10" t="s">
        <v>29</v>
      </c>
      <c r="B19" s="16">
        <v>84</v>
      </c>
      <c r="C19" s="16">
        <v>33045</v>
      </c>
      <c r="D19" s="17">
        <v>89793323</v>
      </c>
      <c r="E19" s="16">
        <v>771170911</v>
      </c>
      <c r="F19" s="16">
        <v>0</v>
      </c>
      <c r="G19" s="16">
        <v>21531</v>
      </c>
      <c r="H19" s="55">
        <v>196</v>
      </c>
    </row>
    <row r="20" spans="1:8" ht="15.75" x14ac:dyDescent="0.25">
      <c r="A20" s="10" t="s">
        <v>28</v>
      </c>
      <c r="B20" s="16">
        <v>81</v>
      </c>
      <c r="C20" s="16">
        <v>32400</v>
      </c>
      <c r="D20" s="17">
        <v>74175634</v>
      </c>
      <c r="E20" s="16">
        <v>749782845</v>
      </c>
      <c r="F20" s="16">
        <v>0</v>
      </c>
      <c r="G20" s="16">
        <v>21907</v>
      </c>
      <c r="H20" s="55">
        <v>192</v>
      </c>
    </row>
    <row r="21" spans="1:8" ht="15.75" x14ac:dyDescent="0.25">
      <c r="A21" s="10" t="s">
        <v>27</v>
      </c>
      <c r="B21" s="16">
        <v>80</v>
      </c>
      <c r="C21" s="16">
        <v>32296</v>
      </c>
      <c r="D21" s="17">
        <v>70504895.090000004</v>
      </c>
      <c r="E21" s="16">
        <v>749500823.78999996</v>
      </c>
      <c r="F21" s="16">
        <v>0</v>
      </c>
      <c r="G21" s="16">
        <v>21544</v>
      </c>
      <c r="H21" s="55">
        <v>179</v>
      </c>
    </row>
    <row r="22" spans="1:8" ht="15.75" x14ac:dyDescent="0.25">
      <c r="A22" s="10" t="s">
        <v>11</v>
      </c>
      <c r="B22" s="16">
        <v>76</v>
      </c>
      <c r="C22" s="16">
        <v>31351</v>
      </c>
      <c r="D22" s="17">
        <v>68939274</v>
      </c>
      <c r="E22" s="16">
        <v>749014354</v>
      </c>
      <c r="F22" s="16">
        <v>0</v>
      </c>
      <c r="G22" s="16">
        <v>21056</v>
      </c>
      <c r="H22" s="55">
        <v>228</v>
      </c>
    </row>
    <row r="23" spans="1:8" ht="15.75" x14ac:dyDescent="0.25">
      <c r="A23" s="10" t="s">
        <v>5</v>
      </c>
      <c r="B23" s="16">
        <v>72</v>
      </c>
      <c r="C23" s="16">
        <v>31552</v>
      </c>
      <c r="D23" s="17">
        <v>61858242</v>
      </c>
      <c r="E23" s="16">
        <v>692255320</v>
      </c>
      <c r="F23" s="16">
        <v>0</v>
      </c>
      <c r="G23" s="16">
        <v>21056</v>
      </c>
      <c r="H23" s="55">
        <v>187</v>
      </c>
    </row>
    <row r="24" spans="1:8" ht="15.75" x14ac:dyDescent="0.25">
      <c r="A24" s="10" t="s">
        <v>6</v>
      </c>
      <c r="B24" s="16">
        <v>72</v>
      </c>
      <c r="C24" s="16">
        <v>31500</v>
      </c>
      <c r="D24" s="17">
        <v>58563093</v>
      </c>
      <c r="E24" s="16">
        <v>712729501</v>
      </c>
      <c r="F24" s="16">
        <v>0</v>
      </c>
      <c r="G24" s="16">
        <v>21000</v>
      </c>
      <c r="H24" s="55">
        <v>195</v>
      </c>
    </row>
    <row r="25" spans="1:8" ht="15.75" x14ac:dyDescent="0.25">
      <c r="A25" s="10" t="s">
        <v>7</v>
      </c>
      <c r="B25" s="16">
        <v>72</v>
      </c>
      <c r="C25" s="16">
        <v>31203</v>
      </c>
      <c r="D25" s="17">
        <v>58563093</v>
      </c>
      <c r="E25" s="16">
        <v>712729501</v>
      </c>
      <c r="F25" s="16">
        <v>0</v>
      </c>
      <c r="G25" s="16">
        <v>21000</v>
      </c>
      <c r="H25" s="55">
        <v>183</v>
      </c>
    </row>
    <row r="26" spans="1:8" ht="15.75" x14ac:dyDescent="0.25">
      <c r="A26" s="10" t="s">
        <v>8</v>
      </c>
      <c r="B26" s="16">
        <v>72</v>
      </c>
      <c r="C26" s="16">
        <v>30600</v>
      </c>
      <c r="D26" s="17">
        <v>56713827</v>
      </c>
      <c r="E26" s="16">
        <v>688947000</v>
      </c>
      <c r="F26" s="16">
        <v>0</v>
      </c>
      <c r="G26" s="16">
        <v>21000</v>
      </c>
      <c r="H26" s="56" t="s">
        <v>72</v>
      </c>
    </row>
    <row r="27" spans="1:8" ht="15.75" x14ac:dyDescent="0.25">
      <c r="A27" s="10" t="s">
        <v>9</v>
      </c>
      <c r="B27" s="16">
        <v>74</v>
      </c>
      <c r="C27" s="16">
        <v>29079</v>
      </c>
      <c r="D27" s="17">
        <v>54950658</v>
      </c>
      <c r="E27" s="16">
        <v>639968870</v>
      </c>
      <c r="F27" s="16">
        <v>0</v>
      </c>
      <c r="G27" s="16">
        <v>20349</v>
      </c>
      <c r="H27" s="56" t="s">
        <v>72</v>
      </c>
    </row>
    <row r="28" spans="1:8" ht="15.75" x14ac:dyDescent="0.25">
      <c r="A28" s="10" t="s">
        <v>10</v>
      </c>
      <c r="B28" s="16">
        <v>74</v>
      </c>
      <c r="C28" s="16">
        <v>28561</v>
      </c>
      <c r="D28" s="17">
        <v>53040504</v>
      </c>
      <c r="E28" s="16">
        <v>572346000</v>
      </c>
      <c r="F28" s="16">
        <v>0</v>
      </c>
      <c r="G28" s="16">
        <v>20000</v>
      </c>
      <c r="H28" s="56" t="s">
        <v>72</v>
      </c>
    </row>
    <row r="29" spans="1:8" ht="15.75" x14ac:dyDescent="0.25">
      <c r="A29" s="10" t="s">
        <v>12</v>
      </c>
      <c r="B29" s="16">
        <v>74</v>
      </c>
      <c r="C29" s="16">
        <v>27753</v>
      </c>
      <c r="D29" s="17">
        <v>54863205</v>
      </c>
      <c r="E29" s="16">
        <v>592032000</v>
      </c>
      <c r="F29" s="16">
        <v>0</v>
      </c>
      <c r="G29" s="16">
        <v>20000</v>
      </c>
      <c r="H29" s="56" t="s">
        <v>72</v>
      </c>
    </row>
    <row r="30" spans="1:8" ht="15.75" x14ac:dyDescent="0.25">
      <c r="A30" s="10" t="s">
        <v>13</v>
      </c>
      <c r="B30" s="16">
        <v>79</v>
      </c>
      <c r="C30" s="16">
        <v>26629</v>
      </c>
      <c r="D30" s="17">
        <v>47047027</v>
      </c>
      <c r="E30" s="16">
        <v>539590000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79</v>
      </c>
      <c r="C31" s="16">
        <v>27783</v>
      </c>
      <c r="D31" s="17">
        <v>42563885</v>
      </c>
      <c r="E31" s="16">
        <v>511820000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78</v>
      </c>
      <c r="C32" s="16">
        <v>25032</v>
      </c>
      <c r="D32" s="17">
        <v>37741858</v>
      </c>
      <c r="E32" s="16">
        <v>489602000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76</v>
      </c>
      <c r="C33" s="16">
        <v>24233</v>
      </c>
      <c r="D33" s="17">
        <v>36719569</v>
      </c>
      <c r="E33" s="16">
        <v>467305792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72</v>
      </c>
      <c r="C34" s="16">
        <v>23130</v>
      </c>
      <c r="D34" s="17">
        <v>36648038</v>
      </c>
      <c r="E34" s="16">
        <v>454463481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74</v>
      </c>
      <c r="C35" s="16">
        <v>22465</v>
      </c>
      <c r="D35" s="17">
        <v>36001364</v>
      </c>
      <c r="E35" s="16">
        <v>431239570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21002</v>
      </c>
      <c r="D36" s="17">
        <v>31262226</v>
      </c>
      <c r="E36" s="16">
        <v>399513739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19747</v>
      </c>
      <c r="D37" s="17">
        <v>19960677</v>
      </c>
      <c r="E37" s="16">
        <v>369350806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19747</v>
      </c>
      <c r="D38" s="17">
        <v>27552863</v>
      </c>
      <c r="E38" s="16">
        <v>350992175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18589</v>
      </c>
      <c r="D39" s="17">
        <v>28953521</v>
      </c>
      <c r="E39" s="16">
        <v>325022452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17728</v>
      </c>
      <c r="D40" s="17">
        <v>26346552</v>
      </c>
      <c r="E40" s="16">
        <v>287316825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15600</v>
      </c>
      <c r="D41" s="17">
        <v>23489800</v>
      </c>
      <c r="E41" s="16">
        <v>280316008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14522</v>
      </c>
      <c r="D42" s="17">
        <v>18109883</v>
      </c>
      <c r="E42" s="16">
        <v>236491660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14522</v>
      </c>
      <c r="D43" s="17">
        <v>18109883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13428</v>
      </c>
      <c r="D44" s="17">
        <v>16554229.48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&amp;C&amp;"Arial,Bold"&amp;18Beaches Energy Service Statistical Information&amp;10 (1)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zoomScaleSheetLayoutView="75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9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7.85546875" style="1" customWidth="1"/>
    <col min="9" max="16384" width="9.140625" style="1"/>
  </cols>
  <sheetData>
    <row r="1" spans="1:8" ht="24" customHeight="1" x14ac:dyDescent="0.2">
      <c r="A1" s="302" t="s">
        <v>175</v>
      </c>
      <c r="B1" s="303"/>
      <c r="C1" s="303"/>
      <c r="D1" s="303"/>
      <c r="E1" s="303"/>
      <c r="F1" s="303"/>
      <c r="G1" s="303"/>
      <c r="H1" s="304"/>
    </row>
    <row r="2" spans="1:8" ht="74.2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130</v>
      </c>
      <c r="C3" s="113">
        <v>31578</v>
      </c>
      <c r="D3" s="253">
        <v>134148519</v>
      </c>
      <c r="E3" s="113">
        <v>738081340</v>
      </c>
      <c r="F3" s="112"/>
      <c r="G3" s="113">
        <v>24188</v>
      </c>
      <c r="H3" s="152" t="s">
        <v>451</v>
      </c>
    </row>
    <row r="4" spans="1:8" s="175" customFormat="1" ht="15.75" x14ac:dyDescent="0.25">
      <c r="A4" s="250">
        <v>2021</v>
      </c>
      <c r="B4" s="180">
        <v>128</v>
      </c>
      <c r="C4" s="180">
        <v>31361</v>
      </c>
      <c r="D4" s="239">
        <v>99433231</v>
      </c>
      <c r="E4" s="180">
        <v>728024651</v>
      </c>
      <c r="F4" s="180"/>
      <c r="G4" s="180">
        <v>24188</v>
      </c>
      <c r="H4" s="251">
        <v>146.80000000000001</v>
      </c>
    </row>
    <row r="5" spans="1:8" ht="15.75" x14ac:dyDescent="0.25">
      <c r="A5" s="176">
        <v>2020</v>
      </c>
      <c r="B5" s="112">
        <v>128</v>
      </c>
      <c r="C5" s="159">
        <v>30580</v>
      </c>
      <c r="D5" s="132">
        <v>97509166</v>
      </c>
      <c r="E5" s="113">
        <v>719246372</v>
      </c>
      <c r="F5" s="112"/>
      <c r="G5" s="159">
        <v>24188</v>
      </c>
      <c r="H5" s="112">
        <v>145.9</v>
      </c>
    </row>
    <row r="6" spans="1:8" ht="15.75" x14ac:dyDescent="0.25">
      <c r="A6" s="99">
        <v>2019</v>
      </c>
      <c r="B6" s="113">
        <v>132</v>
      </c>
      <c r="C6" s="113">
        <v>30580</v>
      </c>
      <c r="D6" s="132">
        <v>97887974</v>
      </c>
      <c r="E6" s="113">
        <v>744331106</v>
      </c>
      <c r="F6" s="112"/>
      <c r="G6" s="112">
        <v>25755</v>
      </c>
      <c r="H6" s="152">
        <v>145.19999999999999</v>
      </c>
    </row>
    <row r="7" spans="1:8" ht="15.75" x14ac:dyDescent="0.25">
      <c r="A7" s="99">
        <v>2018</v>
      </c>
      <c r="B7" s="112">
        <v>133</v>
      </c>
      <c r="C7" s="112">
        <v>30580</v>
      </c>
      <c r="D7" s="141">
        <v>97887974</v>
      </c>
      <c r="E7" s="113">
        <v>744331106</v>
      </c>
      <c r="F7" s="112"/>
      <c r="G7" s="113">
        <v>25755</v>
      </c>
      <c r="H7" s="112">
        <v>145.19999999999999</v>
      </c>
    </row>
    <row r="8" spans="1:8" ht="15.75" x14ac:dyDescent="0.25">
      <c r="A8" s="27">
        <v>2017</v>
      </c>
      <c r="B8" s="106">
        <v>126</v>
      </c>
      <c r="C8" s="107">
        <v>31303</v>
      </c>
      <c r="D8" s="110">
        <v>87877504</v>
      </c>
      <c r="E8" s="107">
        <v>753050669</v>
      </c>
      <c r="F8" s="47"/>
      <c r="G8" s="107">
        <v>25755</v>
      </c>
      <c r="H8" s="106">
        <v>148.19999999999999</v>
      </c>
    </row>
    <row r="9" spans="1:8" ht="15.75" x14ac:dyDescent="0.25">
      <c r="A9" s="27">
        <v>2016</v>
      </c>
      <c r="B9" s="71">
        <v>126</v>
      </c>
      <c r="C9" s="72">
        <v>31303</v>
      </c>
      <c r="D9" s="110">
        <v>87877504</v>
      </c>
      <c r="E9" s="73">
        <v>753050669</v>
      </c>
      <c r="F9" s="47">
        <v>0</v>
      </c>
      <c r="G9" s="73">
        <v>25755</v>
      </c>
      <c r="H9" s="71">
        <v>148.19999999999999</v>
      </c>
    </row>
    <row r="10" spans="1:8" ht="15.75" x14ac:dyDescent="0.25">
      <c r="A10" s="27">
        <v>2015</v>
      </c>
      <c r="B10" s="71">
        <v>125</v>
      </c>
      <c r="C10" s="72">
        <v>31093</v>
      </c>
      <c r="D10" s="110">
        <v>85503165</v>
      </c>
      <c r="E10" s="73">
        <v>732959609</v>
      </c>
      <c r="F10" s="47">
        <v>0</v>
      </c>
      <c r="G10" s="73">
        <v>25704</v>
      </c>
      <c r="H10" s="71">
        <v>148.1</v>
      </c>
    </row>
    <row r="11" spans="1:8" ht="15.75" x14ac:dyDescent="0.25">
      <c r="A11" s="27">
        <v>2014</v>
      </c>
      <c r="B11" s="82">
        <v>127</v>
      </c>
      <c r="C11" s="123">
        <v>30859</v>
      </c>
      <c r="D11" s="121">
        <v>94779370</v>
      </c>
      <c r="E11" s="123">
        <v>764683266</v>
      </c>
      <c r="F11" s="84">
        <v>0</v>
      </c>
      <c r="G11" s="123">
        <v>25057</v>
      </c>
      <c r="H11" s="82">
        <v>136.80000000000001</v>
      </c>
    </row>
    <row r="12" spans="1:8" ht="15.75" x14ac:dyDescent="0.25">
      <c r="A12" s="27">
        <v>2013</v>
      </c>
      <c r="B12" s="56">
        <v>129</v>
      </c>
      <c r="C12" s="62">
        <v>30416</v>
      </c>
      <c r="D12" s="142">
        <v>93906830</v>
      </c>
      <c r="E12" s="62">
        <v>695512851</v>
      </c>
      <c r="F12" s="47">
        <v>0</v>
      </c>
      <c r="G12" s="62">
        <v>25057</v>
      </c>
      <c r="H12" s="56">
        <v>137.6</v>
      </c>
    </row>
    <row r="13" spans="1:8" ht="15.75" x14ac:dyDescent="0.25">
      <c r="A13" s="30">
        <v>2012</v>
      </c>
      <c r="B13" s="47">
        <v>135</v>
      </c>
      <c r="C13" s="47">
        <v>30197</v>
      </c>
      <c r="D13" s="136">
        <v>102734775</v>
      </c>
      <c r="E13" s="47">
        <v>705634210</v>
      </c>
      <c r="F13" s="47">
        <v>0</v>
      </c>
      <c r="G13" s="47">
        <v>24649</v>
      </c>
      <c r="H13" s="46">
        <v>137.80000000000001</v>
      </c>
    </row>
    <row r="14" spans="1:8" ht="15.75" x14ac:dyDescent="0.25">
      <c r="A14" s="30">
        <v>2011</v>
      </c>
      <c r="B14" s="47">
        <v>138</v>
      </c>
      <c r="C14" s="47">
        <v>30111</v>
      </c>
      <c r="D14" s="136">
        <v>98895085</v>
      </c>
      <c r="E14" s="47">
        <v>707330595</v>
      </c>
      <c r="F14" s="47">
        <v>0</v>
      </c>
      <c r="G14" s="47">
        <v>22364</v>
      </c>
      <c r="H14" s="46">
        <v>140</v>
      </c>
    </row>
    <row r="15" spans="1:8" ht="15.75" x14ac:dyDescent="0.25">
      <c r="A15" s="30">
        <v>2010</v>
      </c>
      <c r="B15" s="19">
        <v>149</v>
      </c>
      <c r="C15" s="19">
        <v>29837</v>
      </c>
      <c r="D15" s="20">
        <v>107365731</v>
      </c>
      <c r="E15" s="19">
        <v>707330595</v>
      </c>
      <c r="F15" s="19">
        <v>0</v>
      </c>
      <c r="G15" s="19">
        <v>22364</v>
      </c>
      <c r="H15" s="55">
        <v>138</v>
      </c>
    </row>
    <row r="16" spans="1:8" ht="15.75" x14ac:dyDescent="0.25">
      <c r="A16" s="30">
        <v>2009</v>
      </c>
      <c r="B16" s="19">
        <v>157</v>
      </c>
      <c r="C16" s="19">
        <v>28218</v>
      </c>
      <c r="D16" s="20">
        <v>112505045</v>
      </c>
      <c r="E16" s="19">
        <v>681907304</v>
      </c>
      <c r="F16" s="19">
        <v>0</v>
      </c>
      <c r="G16" s="19">
        <v>22364</v>
      </c>
      <c r="H16" s="55">
        <v>137</v>
      </c>
    </row>
    <row r="17" spans="1:8" ht="15.75" x14ac:dyDescent="0.25">
      <c r="A17" s="30">
        <v>2008</v>
      </c>
      <c r="B17" s="19">
        <v>154</v>
      </c>
      <c r="C17" s="19">
        <v>29502</v>
      </c>
      <c r="D17" s="20">
        <v>113158090</v>
      </c>
      <c r="E17" s="19">
        <v>739724390</v>
      </c>
      <c r="F17" s="19">
        <v>0</v>
      </c>
      <c r="G17" s="19">
        <v>30000</v>
      </c>
      <c r="H17" s="55">
        <v>139</v>
      </c>
    </row>
    <row r="18" spans="1:8" ht="15.75" x14ac:dyDescent="0.25">
      <c r="A18" s="10" t="s">
        <v>30</v>
      </c>
      <c r="B18" s="28">
        <v>155</v>
      </c>
      <c r="C18" s="28">
        <v>29507</v>
      </c>
      <c r="D18" s="29">
        <v>93939167</v>
      </c>
      <c r="E18" s="28">
        <v>704124365</v>
      </c>
      <c r="F18" s="28">
        <v>0</v>
      </c>
      <c r="G18" s="28">
        <v>30000</v>
      </c>
      <c r="H18" s="55">
        <v>142</v>
      </c>
    </row>
    <row r="19" spans="1:8" ht="15.75" x14ac:dyDescent="0.25">
      <c r="A19" s="10" t="s">
        <v>29</v>
      </c>
      <c r="B19" s="11">
        <v>155</v>
      </c>
      <c r="C19" s="11">
        <v>29507</v>
      </c>
      <c r="D19" s="12">
        <v>93939167</v>
      </c>
      <c r="E19" s="11">
        <v>704124365</v>
      </c>
      <c r="F19" s="11">
        <v>0</v>
      </c>
      <c r="G19" s="11">
        <v>30000</v>
      </c>
      <c r="H19" s="55">
        <v>136</v>
      </c>
    </row>
    <row r="20" spans="1:8" ht="15.75" x14ac:dyDescent="0.25">
      <c r="A20" s="10" t="s">
        <v>28</v>
      </c>
      <c r="B20" s="11">
        <v>158</v>
      </c>
      <c r="C20" s="11">
        <v>27802</v>
      </c>
      <c r="D20" s="12">
        <v>80413000</v>
      </c>
      <c r="E20" s="11">
        <v>724660531</v>
      </c>
      <c r="F20" s="11">
        <v>0</v>
      </c>
      <c r="G20" s="11">
        <v>25811</v>
      </c>
      <c r="H20" s="55">
        <v>146</v>
      </c>
    </row>
    <row r="21" spans="1:8" ht="15.75" x14ac:dyDescent="0.25">
      <c r="A21" s="10" t="s">
        <v>27</v>
      </c>
      <c r="B21" s="11">
        <v>153</v>
      </c>
      <c r="C21" s="11">
        <v>27305</v>
      </c>
      <c r="D21" s="12">
        <v>78284000</v>
      </c>
      <c r="E21" s="11">
        <v>734016612</v>
      </c>
      <c r="F21" s="11">
        <v>0</v>
      </c>
      <c r="G21" s="11">
        <v>25811</v>
      </c>
      <c r="H21" s="55">
        <v>139</v>
      </c>
    </row>
    <row r="22" spans="1:8" ht="15.75" x14ac:dyDescent="0.25">
      <c r="A22" s="10" t="s">
        <v>11</v>
      </c>
      <c r="B22" s="11">
        <v>153</v>
      </c>
      <c r="C22" s="11">
        <v>29021</v>
      </c>
      <c r="D22" s="12">
        <v>72994080</v>
      </c>
      <c r="E22" s="11">
        <v>736220760</v>
      </c>
      <c r="F22" s="11">
        <v>0</v>
      </c>
      <c r="G22" s="11">
        <v>25853</v>
      </c>
      <c r="H22" s="55">
        <v>140</v>
      </c>
    </row>
    <row r="23" spans="1:8" ht="15.75" x14ac:dyDescent="0.25">
      <c r="A23" s="10" t="s">
        <v>5</v>
      </c>
      <c r="B23" s="11">
        <v>156</v>
      </c>
      <c r="C23" s="11">
        <v>28753</v>
      </c>
      <c r="D23" s="12">
        <v>66657513</v>
      </c>
      <c r="E23" s="11">
        <v>703633180</v>
      </c>
      <c r="F23" s="11">
        <v>0</v>
      </c>
      <c r="G23" s="11">
        <v>27522</v>
      </c>
      <c r="H23" s="55">
        <v>134</v>
      </c>
    </row>
    <row r="24" spans="1:8" ht="15.75" x14ac:dyDescent="0.25">
      <c r="A24" s="10" t="s">
        <v>6</v>
      </c>
      <c r="B24" s="11">
        <v>154</v>
      </c>
      <c r="C24" s="11">
        <v>28539</v>
      </c>
      <c r="D24" s="12">
        <v>67800954</v>
      </c>
      <c r="E24" s="11">
        <v>670863350</v>
      </c>
      <c r="F24" s="11">
        <v>0</v>
      </c>
      <c r="G24" s="11">
        <v>27522</v>
      </c>
      <c r="H24" s="55">
        <v>129</v>
      </c>
    </row>
    <row r="25" spans="1:8" ht="15.75" x14ac:dyDescent="0.25">
      <c r="A25" s="10" t="s">
        <v>7</v>
      </c>
      <c r="B25" s="11">
        <v>154</v>
      </c>
      <c r="C25" s="11">
        <v>28218</v>
      </c>
      <c r="D25" s="12">
        <v>57540689</v>
      </c>
      <c r="E25" s="11">
        <v>656661412</v>
      </c>
      <c r="F25" s="11">
        <v>0</v>
      </c>
      <c r="G25" s="11">
        <v>27522</v>
      </c>
      <c r="H25" s="55">
        <v>131</v>
      </c>
    </row>
    <row r="26" spans="1:8" ht="15.75" x14ac:dyDescent="0.25">
      <c r="A26" s="10" t="s">
        <v>8</v>
      </c>
      <c r="B26" s="11">
        <v>155</v>
      </c>
      <c r="C26" s="11">
        <v>27530</v>
      </c>
      <c r="D26" s="12">
        <v>59367530</v>
      </c>
      <c r="E26" s="11">
        <v>629998100</v>
      </c>
      <c r="F26" s="11">
        <v>0</v>
      </c>
      <c r="G26" s="11">
        <v>27305</v>
      </c>
      <c r="H26" s="19"/>
    </row>
    <row r="27" spans="1:8" ht="15.75" x14ac:dyDescent="0.25">
      <c r="A27" s="10" t="s">
        <v>9</v>
      </c>
      <c r="B27" s="11">
        <v>164</v>
      </c>
      <c r="C27" s="11">
        <v>25719</v>
      </c>
      <c r="D27" s="12">
        <v>62376253</v>
      </c>
      <c r="E27" s="11">
        <v>640992124</v>
      </c>
      <c r="F27" s="11">
        <v>18058000</v>
      </c>
      <c r="G27" s="11">
        <v>30000</v>
      </c>
      <c r="H27" s="19"/>
    </row>
    <row r="28" spans="1:8" ht="15.75" x14ac:dyDescent="0.25">
      <c r="A28" s="10" t="s">
        <v>10</v>
      </c>
      <c r="B28" s="11">
        <v>164</v>
      </c>
      <c r="C28" s="11">
        <v>26667</v>
      </c>
      <c r="D28" s="12">
        <v>59335161</v>
      </c>
      <c r="E28" s="11">
        <v>614953554</v>
      </c>
      <c r="F28" s="11">
        <v>9104000</v>
      </c>
      <c r="G28" s="11">
        <v>30000</v>
      </c>
      <c r="H28" s="19"/>
    </row>
    <row r="29" spans="1:8" ht="15.75" x14ac:dyDescent="0.25">
      <c r="A29" s="10" t="s">
        <v>12</v>
      </c>
      <c r="B29" s="11">
        <v>164</v>
      </c>
      <c r="C29" s="11">
        <v>26214</v>
      </c>
      <c r="D29" s="12">
        <v>55041468</v>
      </c>
      <c r="E29" s="11">
        <v>588956201</v>
      </c>
      <c r="F29" s="11">
        <v>0</v>
      </c>
      <c r="G29" s="11">
        <v>0</v>
      </c>
      <c r="H29" s="19"/>
    </row>
    <row r="30" spans="1:8" ht="15.75" x14ac:dyDescent="0.25">
      <c r="A30" s="10" t="s">
        <v>13</v>
      </c>
      <c r="B30" s="11">
        <v>163</v>
      </c>
      <c r="C30" s="11">
        <v>25640</v>
      </c>
      <c r="D30" s="12">
        <v>51727778</v>
      </c>
      <c r="E30" s="11">
        <v>577881181</v>
      </c>
      <c r="F30" s="11">
        <v>0</v>
      </c>
      <c r="G30" s="11">
        <v>0</v>
      </c>
      <c r="H30" s="19"/>
    </row>
    <row r="31" spans="1:8" ht="15.75" x14ac:dyDescent="0.25">
      <c r="A31" s="10" t="s">
        <v>14</v>
      </c>
      <c r="B31" s="11">
        <v>180</v>
      </c>
      <c r="C31" s="11">
        <v>25152</v>
      </c>
      <c r="D31" s="12">
        <v>51084086</v>
      </c>
      <c r="E31" s="11">
        <v>558254648</v>
      </c>
      <c r="F31" s="11">
        <v>0</v>
      </c>
      <c r="G31" s="11">
        <v>0</v>
      </c>
      <c r="H31" s="19"/>
    </row>
    <row r="32" spans="1:8" ht="15.75" x14ac:dyDescent="0.25">
      <c r="A32" s="10" t="s">
        <v>15</v>
      </c>
      <c r="B32" s="11">
        <v>198</v>
      </c>
      <c r="C32" s="11">
        <v>24705</v>
      </c>
      <c r="D32" s="12">
        <v>49340440</v>
      </c>
      <c r="E32" s="11">
        <v>518812496</v>
      </c>
      <c r="F32" s="11">
        <v>34000</v>
      </c>
      <c r="G32" s="11">
        <v>0</v>
      </c>
      <c r="H32" s="19"/>
    </row>
    <row r="33" spans="1:8" ht="15.75" x14ac:dyDescent="0.25">
      <c r="A33" s="10" t="s">
        <v>16</v>
      </c>
      <c r="B33" s="11">
        <v>198</v>
      </c>
      <c r="C33" s="11">
        <v>22789</v>
      </c>
      <c r="D33" s="12">
        <v>45817000</v>
      </c>
      <c r="E33" s="11">
        <v>484293573</v>
      </c>
      <c r="F33" s="11">
        <v>1595000</v>
      </c>
      <c r="G33" s="11">
        <v>0</v>
      </c>
      <c r="H33" s="19"/>
    </row>
    <row r="34" spans="1:8" ht="15.75" x14ac:dyDescent="0.25">
      <c r="A34" s="10" t="s">
        <v>17</v>
      </c>
      <c r="B34" s="11">
        <v>195</v>
      </c>
      <c r="C34" s="11">
        <v>22346</v>
      </c>
      <c r="D34" s="12">
        <v>51317189</v>
      </c>
      <c r="E34" s="11">
        <v>492847213</v>
      </c>
      <c r="F34" s="11">
        <v>0</v>
      </c>
      <c r="G34" s="11">
        <v>0</v>
      </c>
      <c r="H34" s="19"/>
    </row>
    <row r="35" spans="1:8" ht="15.75" x14ac:dyDescent="0.25">
      <c r="A35" s="10" t="s">
        <v>18</v>
      </c>
      <c r="B35" s="11">
        <v>188</v>
      </c>
      <c r="C35" s="11">
        <v>21744</v>
      </c>
      <c r="D35" s="12">
        <v>45652892</v>
      </c>
      <c r="E35" s="11">
        <v>44700322</v>
      </c>
      <c r="F35" s="11">
        <v>0</v>
      </c>
      <c r="G35" s="11">
        <v>0</v>
      </c>
      <c r="H35" s="19"/>
    </row>
    <row r="36" spans="1:8" ht="15.75" x14ac:dyDescent="0.25">
      <c r="A36" s="10" t="s">
        <v>19</v>
      </c>
      <c r="B36" s="11">
        <v>0</v>
      </c>
      <c r="C36" s="11">
        <v>21106</v>
      </c>
      <c r="D36" s="12">
        <v>41299070</v>
      </c>
      <c r="E36" s="11">
        <v>454495003</v>
      </c>
      <c r="F36" s="11">
        <v>0</v>
      </c>
      <c r="G36" s="11">
        <v>0</v>
      </c>
      <c r="H36" s="19"/>
    </row>
    <row r="37" spans="1:8" ht="15.75" x14ac:dyDescent="0.25">
      <c r="A37" s="10" t="s">
        <v>19</v>
      </c>
      <c r="B37" s="11">
        <v>0</v>
      </c>
      <c r="C37" s="11">
        <v>21284</v>
      </c>
      <c r="D37" s="12">
        <v>36022659</v>
      </c>
      <c r="E37" s="11">
        <v>418669480</v>
      </c>
      <c r="F37" s="11">
        <v>0</v>
      </c>
      <c r="G37" s="11">
        <v>0</v>
      </c>
      <c r="H37" s="19"/>
    </row>
    <row r="38" spans="1:8" ht="15.75" x14ac:dyDescent="0.25">
      <c r="A38" s="10" t="s">
        <v>20</v>
      </c>
      <c r="B38" s="11">
        <v>0</v>
      </c>
      <c r="C38" s="11">
        <v>21284</v>
      </c>
      <c r="D38" s="12">
        <v>36022659</v>
      </c>
      <c r="E38" s="11">
        <v>418669480</v>
      </c>
      <c r="F38" s="11">
        <v>0</v>
      </c>
      <c r="G38" s="11">
        <v>0</v>
      </c>
      <c r="H38" s="19"/>
    </row>
    <row r="39" spans="1:8" ht="15.75" x14ac:dyDescent="0.25">
      <c r="A39" s="10" t="s">
        <v>21</v>
      </c>
      <c r="B39" s="11">
        <v>0</v>
      </c>
      <c r="C39" s="11">
        <v>22081</v>
      </c>
      <c r="D39" s="12">
        <v>34933443</v>
      </c>
      <c r="E39" s="11">
        <v>414491771</v>
      </c>
      <c r="F39" s="11">
        <v>0</v>
      </c>
      <c r="G39" s="11">
        <v>0</v>
      </c>
      <c r="H39" s="19"/>
    </row>
    <row r="40" spans="1:8" ht="15.75" x14ac:dyDescent="0.25">
      <c r="A40" s="10" t="s">
        <v>22</v>
      </c>
      <c r="B40" s="11">
        <v>0</v>
      </c>
      <c r="C40" s="11">
        <v>18757</v>
      </c>
      <c r="D40" s="12">
        <v>36089107</v>
      </c>
      <c r="E40" s="11">
        <v>365028899</v>
      </c>
      <c r="F40" s="11">
        <v>0</v>
      </c>
      <c r="G40" s="11">
        <v>0</v>
      </c>
      <c r="H40" s="19"/>
    </row>
    <row r="41" spans="1:8" ht="15.75" x14ac:dyDescent="0.25">
      <c r="A41" s="10" t="s">
        <v>23</v>
      </c>
      <c r="B41" s="11">
        <v>0</v>
      </c>
      <c r="C41" s="11">
        <v>18248</v>
      </c>
      <c r="D41" s="12">
        <v>42476008</v>
      </c>
      <c r="E41" s="11">
        <v>342792053</v>
      </c>
      <c r="F41" s="11">
        <v>0</v>
      </c>
      <c r="G41" s="11">
        <v>0</v>
      </c>
      <c r="H41" s="19"/>
    </row>
    <row r="42" spans="1:8" ht="15.75" x14ac:dyDescent="0.25">
      <c r="A42" s="10" t="s">
        <v>24</v>
      </c>
      <c r="B42" s="11">
        <v>0</v>
      </c>
      <c r="C42" s="11">
        <v>17610</v>
      </c>
      <c r="D42" s="12">
        <v>40358347.909999996</v>
      </c>
      <c r="E42" s="11">
        <v>333911819</v>
      </c>
      <c r="F42" s="11">
        <v>0</v>
      </c>
      <c r="G42" s="11">
        <v>0</v>
      </c>
      <c r="H42" s="19"/>
    </row>
    <row r="43" spans="1:8" ht="15.75" x14ac:dyDescent="0.25">
      <c r="A43" s="10" t="s">
        <v>25</v>
      </c>
      <c r="B43" s="11">
        <v>0</v>
      </c>
      <c r="C43" s="11">
        <v>19233</v>
      </c>
      <c r="D43" s="12">
        <v>34312000</v>
      </c>
      <c r="E43" s="11">
        <v>319000000</v>
      </c>
      <c r="F43" s="11">
        <v>0</v>
      </c>
      <c r="G43" s="11">
        <v>0</v>
      </c>
      <c r="H43" s="19"/>
    </row>
    <row r="44" spans="1:8" ht="15.75" x14ac:dyDescent="0.25">
      <c r="A44" s="10" t="s">
        <v>26</v>
      </c>
      <c r="B44" s="11">
        <v>0</v>
      </c>
      <c r="C44" s="11">
        <v>19233</v>
      </c>
      <c r="D44" s="12">
        <v>34312000</v>
      </c>
      <c r="E44" s="11">
        <v>0</v>
      </c>
      <c r="F44" s="11">
        <v>0</v>
      </c>
      <c r="G44" s="11">
        <v>0</v>
      </c>
      <c r="H44" s="19"/>
    </row>
    <row r="45" spans="1:8" ht="26.25" customHeight="1" x14ac:dyDescent="0.25">
      <c r="A45" s="30">
        <v>1981</v>
      </c>
      <c r="B45" s="11">
        <v>0</v>
      </c>
      <c r="C45" s="11">
        <v>17109</v>
      </c>
      <c r="D45" s="12">
        <v>37139400</v>
      </c>
      <c r="E45" s="11">
        <v>0</v>
      </c>
      <c r="F45" s="11">
        <v>0</v>
      </c>
      <c r="G45" s="11">
        <v>0</v>
      </c>
      <c r="H45" s="19"/>
    </row>
    <row r="46" spans="1:8" x14ac:dyDescent="0.2">
      <c r="A46" s="299" t="s">
        <v>34</v>
      </c>
      <c r="B46" s="299"/>
      <c r="C46" s="299"/>
      <c r="D46" s="299"/>
      <c r="E46" s="299"/>
      <c r="F46" s="299"/>
      <c r="G46" s="299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6" orientation="landscape" r:id="rId1"/>
  <headerFooter alignWithMargins="0">
    <oddHeader>&amp;C&amp;"Arial,Bold"&amp;18Keys Energy Service Statistical Information&amp;10 (1)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9.7109375" style="1" customWidth="1"/>
    <col min="4" max="4" width="16.7109375" style="130" customWidth="1"/>
    <col min="5" max="5" width="17.5703125" style="1" bestFit="1" customWidth="1"/>
    <col min="6" max="6" width="17.85546875" style="1" customWidth="1"/>
    <col min="7" max="7" width="16.7109375" style="1" customWidth="1"/>
    <col min="8" max="8" width="15.28515625" style="1" customWidth="1"/>
    <col min="9" max="16384" width="9.140625" style="1"/>
  </cols>
  <sheetData>
    <row r="1" spans="1:8" ht="27.75" customHeight="1" x14ac:dyDescent="0.2">
      <c r="A1" s="302" t="s">
        <v>176</v>
      </c>
      <c r="B1" s="303"/>
      <c r="C1" s="303"/>
      <c r="D1" s="303"/>
      <c r="E1" s="303"/>
      <c r="F1" s="303"/>
      <c r="G1" s="303"/>
      <c r="H1" s="304"/>
    </row>
    <row r="2" spans="1:8" ht="68.2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286</v>
      </c>
      <c r="C3" s="113">
        <v>88687</v>
      </c>
      <c r="D3" s="253">
        <v>233775172</v>
      </c>
      <c r="E3" s="113">
        <v>1733594</v>
      </c>
      <c r="F3" s="112"/>
      <c r="G3" s="113">
        <v>80003</v>
      </c>
      <c r="H3" s="152" t="s">
        <v>452</v>
      </c>
    </row>
    <row r="4" spans="1:8" s="175" customFormat="1" ht="15.75" x14ac:dyDescent="0.25">
      <c r="A4" s="250">
        <v>2021</v>
      </c>
      <c r="B4" s="180">
        <v>289</v>
      </c>
      <c r="C4" s="180">
        <v>82807</v>
      </c>
      <c r="D4" s="239">
        <v>194189823</v>
      </c>
      <c r="E4" s="180">
        <v>1665932000</v>
      </c>
      <c r="F4" s="180"/>
      <c r="G4" s="180">
        <v>79226</v>
      </c>
      <c r="H4" s="251">
        <v>378</v>
      </c>
    </row>
    <row r="5" spans="1:8" ht="15.75" x14ac:dyDescent="0.25">
      <c r="A5" s="176">
        <v>2020</v>
      </c>
      <c r="B5" s="112">
        <v>289</v>
      </c>
      <c r="C5" s="159">
        <v>76897</v>
      </c>
      <c r="D5" s="132">
        <v>183891144</v>
      </c>
      <c r="E5" s="113">
        <v>1620434000</v>
      </c>
      <c r="F5" s="112"/>
      <c r="G5" s="159">
        <v>72717</v>
      </c>
      <c r="H5" s="112">
        <v>374</v>
      </c>
    </row>
    <row r="6" spans="1:8" ht="15.75" x14ac:dyDescent="0.25">
      <c r="A6" s="99">
        <v>2019</v>
      </c>
      <c r="B6" s="113">
        <v>289</v>
      </c>
      <c r="C6" s="113">
        <v>76897</v>
      </c>
      <c r="D6" s="132">
        <v>183891144</v>
      </c>
      <c r="E6" s="113">
        <v>1620434</v>
      </c>
      <c r="F6" s="112"/>
      <c r="G6" s="112">
        <v>72717</v>
      </c>
      <c r="H6" s="152">
        <v>374</v>
      </c>
    </row>
    <row r="7" spans="1:8" ht="15.75" x14ac:dyDescent="0.25">
      <c r="A7" s="99">
        <v>2018</v>
      </c>
      <c r="B7" s="112">
        <v>288</v>
      </c>
      <c r="C7" s="112">
        <v>73968</v>
      </c>
      <c r="D7" s="141">
        <v>174412488</v>
      </c>
      <c r="E7" s="113">
        <v>1563030</v>
      </c>
      <c r="F7" s="112"/>
      <c r="G7" s="113">
        <v>73597</v>
      </c>
      <c r="H7" s="112">
        <v>356</v>
      </c>
    </row>
    <row r="8" spans="1:8" ht="15.75" x14ac:dyDescent="0.25">
      <c r="A8" s="27">
        <v>2017</v>
      </c>
      <c r="B8" s="106">
        <v>292</v>
      </c>
      <c r="C8" s="107">
        <v>71770</v>
      </c>
      <c r="D8" s="110">
        <v>169828473</v>
      </c>
      <c r="E8" s="107">
        <v>1506267</v>
      </c>
      <c r="F8" s="47"/>
      <c r="G8" s="106">
        <v>71104</v>
      </c>
      <c r="H8" s="106">
        <v>353</v>
      </c>
    </row>
    <row r="9" spans="1:8" ht="15.75" x14ac:dyDescent="0.25">
      <c r="A9" s="27">
        <v>2016</v>
      </c>
      <c r="B9" s="71">
        <v>292</v>
      </c>
      <c r="C9" s="72">
        <v>69905</v>
      </c>
      <c r="D9" s="110">
        <v>172272683</v>
      </c>
      <c r="E9" s="73">
        <v>1515615015</v>
      </c>
      <c r="F9" s="47">
        <v>0</v>
      </c>
      <c r="G9" s="71">
        <v>66722</v>
      </c>
      <c r="H9" s="71">
        <v>354</v>
      </c>
    </row>
    <row r="10" spans="1:8" ht="15.75" x14ac:dyDescent="0.25">
      <c r="A10" s="27">
        <v>2015</v>
      </c>
      <c r="B10" s="71">
        <v>302</v>
      </c>
      <c r="C10" s="72">
        <v>67889</v>
      </c>
      <c r="D10" s="110">
        <v>163269073</v>
      </c>
      <c r="E10" s="73">
        <v>1443718858</v>
      </c>
      <c r="F10" s="47">
        <v>0</v>
      </c>
      <c r="G10" s="71">
        <v>66722</v>
      </c>
      <c r="H10" s="71">
        <v>335</v>
      </c>
    </row>
    <row r="11" spans="1:8" ht="15.75" x14ac:dyDescent="0.25">
      <c r="A11" s="27">
        <v>2014</v>
      </c>
      <c r="B11" s="82">
        <v>305</v>
      </c>
      <c r="C11" s="123">
        <v>66258</v>
      </c>
      <c r="D11" s="121">
        <v>169653395</v>
      </c>
      <c r="E11" s="123">
        <v>1381010581</v>
      </c>
      <c r="F11" s="84">
        <v>0</v>
      </c>
      <c r="G11" s="123">
        <v>64365</v>
      </c>
      <c r="H11" s="82">
        <v>327</v>
      </c>
    </row>
    <row r="12" spans="1:8" ht="15.75" x14ac:dyDescent="0.25">
      <c r="A12" s="27">
        <v>2013</v>
      </c>
      <c r="B12" s="56">
        <v>305.5</v>
      </c>
      <c r="C12" s="62">
        <v>65090</v>
      </c>
      <c r="D12" s="142">
        <v>157862661</v>
      </c>
      <c r="E12" s="62">
        <v>1337751144</v>
      </c>
      <c r="F12" s="47">
        <v>0</v>
      </c>
      <c r="G12" s="62">
        <v>63369</v>
      </c>
      <c r="H12" s="56">
        <v>314</v>
      </c>
    </row>
    <row r="13" spans="1:8" ht="15.75" x14ac:dyDescent="0.25">
      <c r="A13" s="30">
        <v>2012</v>
      </c>
      <c r="B13" s="47">
        <v>311</v>
      </c>
      <c r="C13" s="47">
        <v>64020</v>
      </c>
      <c r="D13" s="136">
        <v>152595124</v>
      </c>
      <c r="E13" s="47">
        <v>1327591635</v>
      </c>
      <c r="F13" s="47">
        <v>0</v>
      </c>
      <c r="G13" s="47">
        <v>60375</v>
      </c>
      <c r="H13" s="55">
        <v>310</v>
      </c>
    </row>
    <row r="14" spans="1:8" ht="15.75" x14ac:dyDescent="0.25">
      <c r="A14" s="30">
        <v>2011</v>
      </c>
      <c r="B14" s="47">
        <v>311</v>
      </c>
      <c r="C14" s="47">
        <v>62886</v>
      </c>
      <c r="D14" s="136">
        <v>152588188</v>
      </c>
      <c r="E14" s="47">
        <v>1359314680</v>
      </c>
      <c r="F14" s="47">
        <v>0</v>
      </c>
      <c r="G14" s="47">
        <v>59682</v>
      </c>
      <c r="H14" s="55">
        <v>324</v>
      </c>
    </row>
    <row r="15" spans="1:8" ht="15.75" x14ac:dyDescent="0.25">
      <c r="A15" s="30">
        <v>2010</v>
      </c>
      <c r="B15" s="19">
        <v>308</v>
      </c>
      <c r="C15" s="19">
        <v>62000</v>
      </c>
      <c r="D15" s="20">
        <v>176044918</v>
      </c>
      <c r="E15" s="19">
        <v>1371308071</v>
      </c>
      <c r="F15" s="19">
        <v>0</v>
      </c>
      <c r="G15" s="19">
        <v>61250</v>
      </c>
      <c r="H15" s="55">
        <v>315</v>
      </c>
    </row>
    <row r="16" spans="1:8" ht="15.75" x14ac:dyDescent="0.25">
      <c r="A16" s="30">
        <v>2009</v>
      </c>
      <c r="B16" s="19">
        <v>311</v>
      </c>
      <c r="C16" s="19">
        <v>62046</v>
      </c>
      <c r="D16" s="20">
        <v>184384705</v>
      </c>
      <c r="E16" s="19">
        <v>1335976571</v>
      </c>
      <c r="F16" s="19">
        <v>0</v>
      </c>
      <c r="G16" s="19">
        <v>61458</v>
      </c>
      <c r="H16" s="55">
        <v>318</v>
      </c>
    </row>
    <row r="17" spans="1:8" ht="15.75" x14ac:dyDescent="0.25">
      <c r="A17" s="30">
        <v>2008</v>
      </c>
      <c r="B17" s="19">
        <v>313</v>
      </c>
      <c r="C17" s="19">
        <v>62379</v>
      </c>
      <c r="D17" s="20">
        <v>171017979</v>
      </c>
      <c r="E17" s="19">
        <v>1373080606</v>
      </c>
      <c r="F17" s="19">
        <v>0</v>
      </c>
      <c r="G17" s="19">
        <v>61036</v>
      </c>
      <c r="H17" s="55">
        <v>315</v>
      </c>
    </row>
    <row r="18" spans="1:8" ht="15.75" x14ac:dyDescent="0.25">
      <c r="A18" s="10" t="s">
        <v>30</v>
      </c>
      <c r="B18" s="28">
        <v>304</v>
      </c>
      <c r="C18" s="28">
        <v>58168</v>
      </c>
      <c r="D18" s="29">
        <v>159356459</v>
      </c>
      <c r="E18" s="28">
        <v>1359199706</v>
      </c>
      <c r="F18" s="28">
        <v>0</v>
      </c>
      <c r="G18" s="28">
        <v>55856</v>
      </c>
      <c r="H18" s="55">
        <v>327</v>
      </c>
    </row>
    <row r="19" spans="1:8" ht="15.75" x14ac:dyDescent="0.25">
      <c r="A19" s="10" t="s">
        <v>29</v>
      </c>
      <c r="B19" s="16">
        <v>304</v>
      </c>
      <c r="C19" s="16">
        <v>58168</v>
      </c>
      <c r="D19" s="17">
        <v>159356459</v>
      </c>
      <c r="E19" s="16">
        <v>1359199706</v>
      </c>
      <c r="F19" s="16">
        <v>0</v>
      </c>
      <c r="G19" s="16">
        <v>55856</v>
      </c>
      <c r="H19" s="55">
        <v>317</v>
      </c>
    </row>
    <row r="20" spans="1:8" ht="15.75" x14ac:dyDescent="0.25">
      <c r="A20" s="10" t="s">
        <v>28</v>
      </c>
      <c r="B20" s="16">
        <v>307</v>
      </c>
      <c r="C20" s="16">
        <v>55436</v>
      </c>
      <c r="D20" s="17">
        <v>122496512</v>
      </c>
      <c r="E20" s="16">
        <v>1318800898</v>
      </c>
      <c r="F20" s="16">
        <v>0</v>
      </c>
      <c r="G20" s="16">
        <v>52749</v>
      </c>
      <c r="H20" s="55">
        <v>319</v>
      </c>
    </row>
    <row r="21" spans="1:8" ht="15.75" x14ac:dyDescent="0.25">
      <c r="A21" s="10" t="s">
        <v>27</v>
      </c>
      <c r="B21" s="16">
        <v>294</v>
      </c>
      <c r="C21" s="16">
        <v>51300</v>
      </c>
      <c r="D21" s="17">
        <v>104668742.43000001</v>
      </c>
      <c r="E21" s="16">
        <v>1225770935</v>
      </c>
      <c r="F21" s="16">
        <v>0</v>
      </c>
      <c r="G21" s="16">
        <v>50978</v>
      </c>
      <c r="H21" s="55">
        <v>285</v>
      </c>
    </row>
    <row r="22" spans="1:8" ht="15.75" x14ac:dyDescent="0.25">
      <c r="A22" s="10" t="s">
        <v>11</v>
      </c>
      <c r="B22" s="16">
        <v>285</v>
      </c>
      <c r="C22" s="16">
        <v>50600</v>
      </c>
      <c r="D22" s="17">
        <v>101496032</v>
      </c>
      <c r="E22" s="16">
        <v>1212976261</v>
      </c>
      <c r="F22" s="16">
        <v>0</v>
      </c>
      <c r="G22" s="16">
        <v>49574</v>
      </c>
      <c r="H22" s="55">
        <v>272</v>
      </c>
    </row>
    <row r="23" spans="1:8" ht="15.75" x14ac:dyDescent="0.25">
      <c r="A23" s="10" t="s">
        <v>5</v>
      </c>
      <c r="B23" s="16">
        <v>284</v>
      </c>
      <c r="C23" s="16">
        <v>48600</v>
      </c>
      <c r="D23" s="17">
        <v>88664970.310000002</v>
      </c>
      <c r="E23" s="16">
        <v>1118579206</v>
      </c>
      <c r="F23" s="16">
        <v>553639000</v>
      </c>
      <c r="G23" s="16">
        <v>49574</v>
      </c>
      <c r="H23" s="55">
        <v>262</v>
      </c>
    </row>
    <row r="24" spans="1:8" ht="15.75" x14ac:dyDescent="0.25">
      <c r="A24" s="10" t="s">
        <v>6</v>
      </c>
      <c r="B24" s="16">
        <v>289</v>
      </c>
      <c r="C24" s="16">
        <v>47238</v>
      </c>
      <c r="D24" s="17">
        <v>97418742</v>
      </c>
      <c r="E24" s="16">
        <v>1097205774</v>
      </c>
      <c r="F24" s="16">
        <v>98904000</v>
      </c>
      <c r="G24" s="16">
        <v>47814</v>
      </c>
      <c r="H24" s="55">
        <v>252</v>
      </c>
    </row>
    <row r="25" spans="1:8" ht="15.75" x14ac:dyDescent="0.25">
      <c r="A25" s="10" t="s">
        <v>7</v>
      </c>
      <c r="B25" s="16">
        <v>278</v>
      </c>
      <c r="C25" s="16">
        <v>47343</v>
      </c>
      <c r="D25" s="17">
        <v>90223240</v>
      </c>
      <c r="E25" s="16">
        <v>1054221689</v>
      </c>
      <c r="F25" s="16">
        <v>94910000</v>
      </c>
      <c r="G25" s="16">
        <v>40000</v>
      </c>
      <c r="H25" s="55">
        <v>250</v>
      </c>
    </row>
    <row r="26" spans="1:8" ht="15.75" x14ac:dyDescent="0.25">
      <c r="A26" s="10" t="s">
        <v>8</v>
      </c>
      <c r="B26" s="16">
        <v>241</v>
      </c>
      <c r="C26" s="16">
        <v>40047</v>
      </c>
      <c r="D26" s="17">
        <v>79342500</v>
      </c>
      <c r="E26" s="16">
        <v>1017101356</v>
      </c>
      <c r="F26" s="16">
        <v>94910000</v>
      </c>
      <c r="G26" s="16">
        <v>39000</v>
      </c>
      <c r="H26" s="19"/>
    </row>
    <row r="27" spans="1:8" ht="15.75" x14ac:dyDescent="0.25">
      <c r="A27" s="10" t="s">
        <v>9</v>
      </c>
      <c r="B27" s="16">
        <v>258</v>
      </c>
      <c r="C27" s="16">
        <v>43442</v>
      </c>
      <c r="D27" s="17">
        <v>74435898</v>
      </c>
      <c r="E27" s="16">
        <v>978245821</v>
      </c>
      <c r="F27" s="16">
        <v>18482000</v>
      </c>
      <c r="G27" s="16">
        <v>38175</v>
      </c>
      <c r="H27" s="19"/>
    </row>
    <row r="28" spans="1:8" ht="15.75" x14ac:dyDescent="0.25">
      <c r="A28" s="10" t="s">
        <v>10</v>
      </c>
      <c r="B28" s="16">
        <v>258</v>
      </c>
      <c r="C28" s="16">
        <v>42366</v>
      </c>
      <c r="D28" s="17">
        <v>74591815</v>
      </c>
      <c r="E28" s="16">
        <v>906164828</v>
      </c>
      <c r="F28" s="16">
        <v>1710000</v>
      </c>
      <c r="G28" s="16">
        <v>37177</v>
      </c>
      <c r="H28" s="19"/>
    </row>
    <row r="29" spans="1:8" ht="15.75" x14ac:dyDescent="0.25">
      <c r="A29" s="10" t="s">
        <v>12</v>
      </c>
      <c r="B29" s="16">
        <v>254</v>
      </c>
      <c r="C29" s="16">
        <v>44306</v>
      </c>
      <c r="D29" s="17">
        <v>69843592</v>
      </c>
      <c r="E29" s="16">
        <v>899483720</v>
      </c>
      <c r="F29" s="16">
        <v>0</v>
      </c>
      <c r="G29" s="16">
        <v>38175</v>
      </c>
      <c r="H29" s="19"/>
    </row>
    <row r="30" spans="1:8" ht="15.75" x14ac:dyDescent="0.25">
      <c r="A30" s="10" t="s">
        <v>13</v>
      </c>
      <c r="B30" s="16">
        <v>254</v>
      </c>
      <c r="C30" s="16">
        <v>41000</v>
      </c>
      <c r="D30" s="17">
        <v>66847847</v>
      </c>
      <c r="E30" s="16">
        <v>842791000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230</v>
      </c>
      <c r="C31" s="16">
        <v>39172</v>
      </c>
      <c r="D31" s="17">
        <v>64323810</v>
      </c>
      <c r="E31" s="16">
        <v>797884123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230</v>
      </c>
      <c r="C32" s="16">
        <v>38170</v>
      </c>
      <c r="D32" s="17">
        <v>60134919</v>
      </c>
      <c r="E32" s="16">
        <v>746538343</v>
      </c>
      <c r="F32" s="16">
        <v>115031000</v>
      </c>
      <c r="G32" s="16">
        <v>0</v>
      </c>
      <c r="H32" s="19"/>
    </row>
    <row r="33" spans="1:8" ht="15.75" x14ac:dyDescent="0.25">
      <c r="A33" s="10" t="s">
        <v>16</v>
      </c>
      <c r="B33" s="16">
        <v>233</v>
      </c>
      <c r="C33" s="16">
        <v>36274</v>
      </c>
      <c r="D33" s="17">
        <v>58027509</v>
      </c>
      <c r="E33" s="16">
        <v>698330078</v>
      </c>
      <c r="F33" s="16">
        <v>8053000</v>
      </c>
      <c r="G33" s="16">
        <v>0</v>
      </c>
      <c r="H33" s="19"/>
    </row>
    <row r="34" spans="1:8" ht="15.75" x14ac:dyDescent="0.25">
      <c r="A34" s="10" t="s">
        <v>17</v>
      </c>
      <c r="B34" s="16">
        <v>225</v>
      </c>
      <c r="C34" s="16">
        <v>34476</v>
      </c>
      <c r="D34" s="17">
        <v>62950511</v>
      </c>
      <c r="E34" s="16">
        <v>682326000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223</v>
      </c>
      <c r="C35" s="16">
        <v>32210</v>
      </c>
      <c r="D35" s="17">
        <v>63148596</v>
      </c>
      <c r="E35" s="16">
        <v>645822000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28793</v>
      </c>
      <c r="D36" s="17">
        <v>49053692</v>
      </c>
      <c r="E36" s="16">
        <v>576039953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26310</v>
      </c>
      <c r="D37" s="17">
        <v>41656732</v>
      </c>
      <c r="E37" s="16">
        <v>510353238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24095</v>
      </c>
      <c r="D38" s="17">
        <v>40178031</v>
      </c>
      <c r="E38" s="16">
        <v>471742000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22263</v>
      </c>
      <c r="D39" s="17">
        <v>37095470</v>
      </c>
      <c r="E39" s="16">
        <v>409645000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20752</v>
      </c>
      <c r="D40" s="17">
        <v>33114640</v>
      </c>
      <c r="E40" s="16">
        <v>365445049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18738</v>
      </c>
      <c r="D41" s="17">
        <v>27579726</v>
      </c>
      <c r="E41" s="16">
        <v>320524202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16985</v>
      </c>
      <c r="D42" s="17">
        <v>24421401</v>
      </c>
      <c r="E42" s="16">
        <v>293140000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13770</v>
      </c>
      <c r="D43" s="17">
        <v>19123440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7579</v>
      </c>
      <c r="D44" s="17">
        <v>17855913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&amp;C&amp;"Arial,Bold"&amp;18Kissmmee Utility Authority Statistical Information&amp;10 (1)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7.14062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6.140625" style="1" customWidth="1"/>
    <col min="9" max="16384" width="9.140625" style="1"/>
  </cols>
  <sheetData>
    <row r="1" spans="1:8" ht="24" customHeight="1" x14ac:dyDescent="0.2">
      <c r="A1" s="310" t="s">
        <v>177</v>
      </c>
      <c r="B1" s="311"/>
      <c r="C1" s="311"/>
      <c r="D1" s="311"/>
      <c r="E1" s="311"/>
      <c r="F1" s="311"/>
      <c r="G1" s="311"/>
      <c r="H1" s="312"/>
    </row>
    <row r="2" spans="1:8" s="5" customFormat="1" ht="66.7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101</v>
      </c>
      <c r="C3" s="113">
        <v>27466</v>
      </c>
      <c r="D3" s="253">
        <v>65601774</v>
      </c>
      <c r="E3" s="113">
        <v>486550153</v>
      </c>
      <c r="F3" s="112"/>
      <c r="G3" s="113">
        <v>37000</v>
      </c>
      <c r="H3" s="152" t="s">
        <v>453</v>
      </c>
    </row>
    <row r="4" spans="1:8" s="175" customFormat="1" ht="15.75" x14ac:dyDescent="0.25">
      <c r="A4" s="250">
        <v>2021</v>
      </c>
      <c r="B4" s="180">
        <v>104</v>
      </c>
      <c r="C4" s="180">
        <v>27861</v>
      </c>
      <c r="D4" s="239" t="s">
        <v>434</v>
      </c>
      <c r="E4" s="180">
        <v>474399123</v>
      </c>
      <c r="F4" s="180"/>
      <c r="G4" s="180">
        <v>37000</v>
      </c>
      <c r="H4" s="251">
        <v>96.4</v>
      </c>
    </row>
    <row r="5" spans="1:8" s="9" customFormat="1" ht="15.75" x14ac:dyDescent="0.25">
      <c r="A5" s="176">
        <v>2020</v>
      </c>
      <c r="B5" s="112">
        <v>101</v>
      </c>
      <c r="C5" s="159">
        <v>27177</v>
      </c>
      <c r="D5" s="132">
        <v>54900000</v>
      </c>
      <c r="E5" s="113">
        <v>473067015</v>
      </c>
      <c r="F5" s="112"/>
      <c r="G5" s="159">
        <v>37000</v>
      </c>
      <c r="H5" s="112">
        <v>96.4</v>
      </c>
    </row>
    <row r="6" spans="1:8" s="9" customFormat="1" ht="15.75" x14ac:dyDescent="0.25">
      <c r="A6" s="99">
        <v>2019</v>
      </c>
      <c r="B6" s="113">
        <v>101</v>
      </c>
      <c r="C6" s="113">
        <v>27177</v>
      </c>
      <c r="D6" s="132">
        <v>54900000</v>
      </c>
      <c r="E6" s="113">
        <v>473067015</v>
      </c>
      <c r="F6" s="112"/>
      <c r="G6" s="112">
        <v>37000</v>
      </c>
      <c r="H6" s="152">
        <v>96.4</v>
      </c>
    </row>
    <row r="7" spans="1:8" s="9" customFormat="1" ht="15.75" x14ac:dyDescent="0.25">
      <c r="A7" s="99">
        <v>2018</v>
      </c>
      <c r="B7" s="112">
        <v>101</v>
      </c>
      <c r="C7" s="113">
        <v>27177</v>
      </c>
      <c r="D7" s="141">
        <v>54900000</v>
      </c>
      <c r="E7" s="113">
        <v>473067015</v>
      </c>
      <c r="F7" s="112"/>
      <c r="G7" s="113">
        <v>37000</v>
      </c>
      <c r="H7" s="112">
        <v>96.4</v>
      </c>
    </row>
    <row r="8" spans="1:8" s="9" customFormat="1" ht="15.75" x14ac:dyDescent="0.25">
      <c r="A8" s="27">
        <v>2017</v>
      </c>
      <c r="B8" s="106">
        <v>79</v>
      </c>
      <c r="C8" s="107">
        <v>26413</v>
      </c>
      <c r="D8" s="110">
        <v>40086101</v>
      </c>
      <c r="E8" s="107">
        <v>410018807</v>
      </c>
      <c r="F8" s="47"/>
      <c r="G8" s="107">
        <v>37000</v>
      </c>
      <c r="H8" s="106">
        <v>92.6</v>
      </c>
    </row>
    <row r="9" spans="1:8" s="9" customFormat="1" ht="15.75" x14ac:dyDescent="0.25">
      <c r="A9" s="27">
        <v>2016</v>
      </c>
      <c r="B9" s="71">
        <v>79</v>
      </c>
      <c r="C9" s="72">
        <v>26413</v>
      </c>
      <c r="D9" s="110">
        <v>40086101</v>
      </c>
      <c r="E9" s="73">
        <v>410018807</v>
      </c>
      <c r="F9" s="47">
        <v>0</v>
      </c>
      <c r="G9" s="73">
        <v>37000</v>
      </c>
      <c r="H9" s="71">
        <v>92.6</v>
      </c>
    </row>
    <row r="10" spans="1:8" s="9" customFormat="1" ht="15.75" x14ac:dyDescent="0.25">
      <c r="A10" s="27">
        <v>2015</v>
      </c>
      <c r="B10" s="71">
        <v>79</v>
      </c>
      <c r="C10" s="72">
        <v>26413</v>
      </c>
      <c r="D10" s="110">
        <v>40086101</v>
      </c>
      <c r="E10" s="73">
        <v>410018807</v>
      </c>
      <c r="F10" s="47">
        <v>0</v>
      </c>
      <c r="G10" s="73">
        <v>37000</v>
      </c>
      <c r="H10" s="71">
        <v>92.6</v>
      </c>
    </row>
    <row r="11" spans="1:8" s="9" customFormat="1" ht="15.75" x14ac:dyDescent="0.25">
      <c r="A11" s="27">
        <v>2014</v>
      </c>
      <c r="B11" s="82">
        <v>93</v>
      </c>
      <c r="C11" s="123">
        <v>25715</v>
      </c>
      <c r="D11" s="121">
        <v>43627952</v>
      </c>
      <c r="E11" s="123">
        <v>384184656</v>
      </c>
      <c r="F11" s="84">
        <v>0</v>
      </c>
      <c r="G11" s="62">
        <v>37000</v>
      </c>
      <c r="H11" s="82">
        <v>87</v>
      </c>
    </row>
    <row r="12" spans="1:8" s="9" customFormat="1" ht="15.75" x14ac:dyDescent="0.25">
      <c r="A12" s="27">
        <v>2013</v>
      </c>
      <c r="B12" s="56">
        <v>95</v>
      </c>
      <c r="C12" s="62">
        <v>25386</v>
      </c>
      <c r="D12" s="63">
        <v>51062159</v>
      </c>
      <c r="E12" s="62">
        <v>389690922</v>
      </c>
      <c r="F12" s="47">
        <v>0</v>
      </c>
      <c r="G12" s="62">
        <v>37000</v>
      </c>
      <c r="H12" s="56">
        <v>86</v>
      </c>
    </row>
    <row r="13" spans="1:8" s="9" customFormat="1" ht="15.75" x14ac:dyDescent="0.25">
      <c r="A13" s="30">
        <v>2012</v>
      </c>
      <c r="B13" s="47">
        <v>95</v>
      </c>
      <c r="C13" s="47">
        <v>25386</v>
      </c>
      <c r="D13" s="136">
        <v>50304608</v>
      </c>
      <c r="E13" s="47">
        <v>389690922</v>
      </c>
      <c r="F13" s="47">
        <v>0</v>
      </c>
      <c r="G13" s="47">
        <v>37000</v>
      </c>
      <c r="H13" s="55">
        <v>86</v>
      </c>
    </row>
    <row r="14" spans="1:8" s="9" customFormat="1" ht="15.75" x14ac:dyDescent="0.25">
      <c r="A14" s="30">
        <v>2011</v>
      </c>
      <c r="B14" s="47">
        <v>95</v>
      </c>
      <c r="C14" s="47">
        <v>24808</v>
      </c>
      <c r="D14" s="136">
        <v>54229907</v>
      </c>
      <c r="E14" s="47">
        <v>392850488</v>
      </c>
      <c r="F14" s="47">
        <v>0</v>
      </c>
      <c r="G14" s="47">
        <v>37000</v>
      </c>
      <c r="H14" s="55">
        <v>85</v>
      </c>
    </row>
    <row r="15" spans="1:8" s="9" customFormat="1" ht="15.75" x14ac:dyDescent="0.25">
      <c r="A15" s="30">
        <v>2010</v>
      </c>
      <c r="B15" s="19">
        <v>115</v>
      </c>
      <c r="C15" s="19">
        <v>24846</v>
      </c>
      <c r="D15" s="20">
        <v>55088661</v>
      </c>
      <c r="E15" s="19">
        <v>391949825</v>
      </c>
      <c r="F15" s="19">
        <v>0</v>
      </c>
      <c r="G15" s="19">
        <v>37000</v>
      </c>
      <c r="H15" s="55">
        <v>91</v>
      </c>
    </row>
    <row r="16" spans="1:8" s="9" customFormat="1" ht="15.75" x14ac:dyDescent="0.25">
      <c r="A16" s="30">
        <v>2009</v>
      </c>
      <c r="B16" s="19">
        <v>115</v>
      </c>
      <c r="C16" s="19">
        <v>25629</v>
      </c>
      <c r="D16" s="20">
        <v>56322761</v>
      </c>
      <c r="E16" s="19">
        <v>412178904</v>
      </c>
      <c r="F16" s="19">
        <v>0</v>
      </c>
      <c r="G16" s="19">
        <v>37000</v>
      </c>
      <c r="H16" s="55">
        <v>93</v>
      </c>
    </row>
    <row r="17" spans="1:8" s="9" customFormat="1" ht="15.75" x14ac:dyDescent="0.25">
      <c r="A17" s="30">
        <v>2008</v>
      </c>
      <c r="B17" s="19">
        <v>125</v>
      </c>
      <c r="C17" s="19">
        <v>25684</v>
      </c>
      <c r="D17" s="20">
        <v>52706489</v>
      </c>
      <c r="E17" s="19">
        <v>418072288</v>
      </c>
      <c r="F17" s="19">
        <v>0</v>
      </c>
      <c r="G17" s="19">
        <v>35133</v>
      </c>
      <c r="H17" s="55">
        <v>92</v>
      </c>
    </row>
    <row r="18" spans="1:8" s="9" customFormat="1" ht="15.75" x14ac:dyDescent="0.25">
      <c r="A18" s="10" t="s">
        <v>30</v>
      </c>
      <c r="B18" s="28">
        <v>125</v>
      </c>
      <c r="C18" s="28">
        <v>27847</v>
      </c>
      <c r="D18" s="29">
        <v>45698626</v>
      </c>
      <c r="E18" s="28">
        <v>473272238</v>
      </c>
      <c r="F18" s="28">
        <v>0</v>
      </c>
      <c r="G18" s="28">
        <v>35133</v>
      </c>
      <c r="H18" s="55">
        <v>100</v>
      </c>
    </row>
    <row r="19" spans="1:8" s="9" customFormat="1" ht="15.75" x14ac:dyDescent="0.25">
      <c r="A19" s="10" t="s">
        <v>29</v>
      </c>
      <c r="B19" s="11">
        <v>125</v>
      </c>
      <c r="C19" s="11">
        <v>27847</v>
      </c>
      <c r="D19" s="12">
        <v>45698626</v>
      </c>
      <c r="E19" s="11">
        <v>473272238</v>
      </c>
      <c r="F19" s="11">
        <v>0</v>
      </c>
      <c r="G19" s="11">
        <v>35133</v>
      </c>
      <c r="H19" s="55">
        <v>100</v>
      </c>
    </row>
    <row r="20" spans="1:8" s="9" customFormat="1" ht="15.75" x14ac:dyDescent="0.25">
      <c r="A20" s="10" t="s">
        <v>28</v>
      </c>
      <c r="B20" s="11">
        <v>123</v>
      </c>
      <c r="C20" s="11">
        <v>27396</v>
      </c>
      <c r="D20" s="12">
        <v>45564047</v>
      </c>
      <c r="E20" s="11">
        <v>437196340</v>
      </c>
      <c r="F20" s="11">
        <v>0</v>
      </c>
      <c r="G20" s="11">
        <v>38200</v>
      </c>
      <c r="H20" s="55">
        <v>100</v>
      </c>
    </row>
    <row r="21" spans="1:8" s="9" customFormat="1" ht="15.75" x14ac:dyDescent="0.25">
      <c r="A21" s="10" t="s">
        <v>27</v>
      </c>
      <c r="B21" s="11">
        <v>119</v>
      </c>
      <c r="C21" s="11">
        <v>27847</v>
      </c>
      <c r="D21" s="12">
        <v>45698626</v>
      </c>
      <c r="E21" s="11">
        <v>473272238</v>
      </c>
      <c r="F21" s="11">
        <v>0</v>
      </c>
      <c r="G21" s="11">
        <v>35133</v>
      </c>
      <c r="H21" s="55">
        <v>94</v>
      </c>
    </row>
    <row r="22" spans="1:8" s="9" customFormat="1" ht="15.75" x14ac:dyDescent="0.25">
      <c r="A22" s="10" t="s">
        <v>11</v>
      </c>
      <c r="B22" s="11">
        <v>86</v>
      </c>
      <c r="C22" s="11">
        <v>26383</v>
      </c>
      <c r="D22" s="12">
        <v>42385225</v>
      </c>
      <c r="E22" s="11">
        <v>398500225</v>
      </c>
      <c r="F22" s="11">
        <v>0</v>
      </c>
      <c r="G22" s="11">
        <v>39000</v>
      </c>
      <c r="H22" s="55">
        <v>91</v>
      </c>
    </row>
    <row r="23" spans="1:8" s="9" customFormat="1" ht="15.75" x14ac:dyDescent="0.25">
      <c r="A23" s="10" t="s">
        <v>5</v>
      </c>
      <c r="B23" s="11">
        <v>94</v>
      </c>
      <c r="C23" s="11">
        <v>25687</v>
      </c>
      <c r="D23" s="12">
        <v>39454053</v>
      </c>
      <c r="E23" s="11">
        <v>397950254</v>
      </c>
      <c r="F23" s="11">
        <v>1634000</v>
      </c>
      <c r="G23" s="11">
        <v>34000</v>
      </c>
      <c r="H23" s="55">
        <v>86</v>
      </c>
    </row>
    <row r="24" spans="1:8" s="9" customFormat="1" ht="15.75" x14ac:dyDescent="0.25">
      <c r="A24" s="10" t="s">
        <v>6</v>
      </c>
      <c r="B24" s="11">
        <v>108</v>
      </c>
      <c r="C24" s="11">
        <v>25465</v>
      </c>
      <c r="D24" s="12">
        <v>37400000</v>
      </c>
      <c r="E24" s="11">
        <v>392638613</v>
      </c>
      <c r="F24" s="11">
        <v>2304000</v>
      </c>
      <c r="G24" s="11">
        <v>35133</v>
      </c>
      <c r="H24" s="55">
        <v>88</v>
      </c>
    </row>
    <row r="25" spans="1:8" s="9" customFormat="1" ht="15.75" x14ac:dyDescent="0.25">
      <c r="A25" s="10" t="s">
        <v>7</v>
      </c>
      <c r="B25" s="11">
        <v>109</v>
      </c>
      <c r="C25" s="11">
        <v>24506</v>
      </c>
      <c r="D25" s="12">
        <v>37400000</v>
      </c>
      <c r="E25" s="11">
        <v>385373955</v>
      </c>
      <c r="F25" s="11">
        <v>9046000</v>
      </c>
      <c r="G25" s="11">
        <v>31209</v>
      </c>
      <c r="H25" s="55">
        <v>85</v>
      </c>
    </row>
    <row r="26" spans="1:8" s="9" customFormat="1" ht="15.75" x14ac:dyDescent="0.25">
      <c r="A26" s="10" t="s">
        <v>8</v>
      </c>
      <c r="B26" s="11">
        <v>109</v>
      </c>
      <c r="C26" s="11">
        <v>24262</v>
      </c>
      <c r="D26" s="12">
        <v>33500000</v>
      </c>
      <c r="E26" s="11">
        <v>376400000</v>
      </c>
      <c r="F26" s="11">
        <v>25334000</v>
      </c>
      <c r="G26" s="11">
        <v>31209</v>
      </c>
      <c r="H26" s="19"/>
    </row>
    <row r="27" spans="1:8" s="9" customFormat="1" ht="15.75" x14ac:dyDescent="0.25">
      <c r="A27" s="10" t="s">
        <v>9</v>
      </c>
      <c r="B27" s="11">
        <v>109</v>
      </c>
      <c r="C27" s="11">
        <v>24204</v>
      </c>
      <c r="D27" s="12">
        <v>37615219</v>
      </c>
      <c r="E27" s="11">
        <v>373861240</v>
      </c>
      <c r="F27" s="11">
        <v>17152000</v>
      </c>
      <c r="G27" s="11">
        <v>30015</v>
      </c>
      <c r="H27" s="19"/>
    </row>
    <row r="28" spans="1:8" s="9" customFormat="1" ht="15.75" x14ac:dyDescent="0.25">
      <c r="A28" s="10" t="s">
        <v>10</v>
      </c>
      <c r="B28" s="11">
        <v>105</v>
      </c>
      <c r="C28" s="11">
        <v>24900</v>
      </c>
      <c r="D28" s="12">
        <v>33700000</v>
      </c>
      <c r="E28" s="11">
        <v>354100000</v>
      </c>
      <c r="F28" s="11">
        <v>3000</v>
      </c>
      <c r="G28" s="11">
        <v>25000</v>
      </c>
      <c r="H28" s="19"/>
    </row>
    <row r="29" spans="1:8" s="9" customFormat="1" ht="15.75" x14ac:dyDescent="0.25">
      <c r="A29" s="10" t="s">
        <v>12</v>
      </c>
      <c r="B29" s="11">
        <v>109</v>
      </c>
      <c r="C29" s="11">
        <v>24758</v>
      </c>
      <c r="D29" s="12">
        <v>36700000</v>
      </c>
      <c r="E29" s="11">
        <v>359538868</v>
      </c>
      <c r="F29" s="11">
        <v>8756000</v>
      </c>
      <c r="G29" s="11">
        <v>25000</v>
      </c>
      <c r="H29" s="19"/>
    </row>
    <row r="30" spans="1:8" s="9" customFormat="1" ht="15.75" x14ac:dyDescent="0.25">
      <c r="A30" s="10" t="s">
        <v>13</v>
      </c>
      <c r="B30" s="11">
        <v>105</v>
      </c>
      <c r="C30" s="11">
        <v>24539</v>
      </c>
      <c r="D30" s="12">
        <v>31348984</v>
      </c>
      <c r="E30" s="11">
        <v>349168787</v>
      </c>
      <c r="F30" s="11">
        <v>13425000</v>
      </c>
      <c r="G30" s="11">
        <v>0</v>
      </c>
      <c r="H30" s="19"/>
    </row>
    <row r="31" spans="1:8" s="9" customFormat="1" ht="15.75" x14ac:dyDescent="0.25">
      <c r="A31" s="10" t="s">
        <v>14</v>
      </c>
      <c r="B31" s="11">
        <v>140</v>
      </c>
      <c r="C31" s="11">
        <v>24280</v>
      </c>
      <c r="D31" s="12">
        <v>33500000</v>
      </c>
      <c r="E31" s="11">
        <v>344584800</v>
      </c>
      <c r="F31" s="11">
        <v>5030000</v>
      </c>
      <c r="G31" s="11">
        <v>0</v>
      </c>
      <c r="H31" s="19"/>
    </row>
    <row r="32" spans="1:8" s="9" customFormat="1" ht="15.75" x14ac:dyDescent="0.25">
      <c r="A32" s="10" t="s">
        <v>15</v>
      </c>
      <c r="B32" s="11">
        <v>140</v>
      </c>
      <c r="C32" s="11">
        <v>25000</v>
      </c>
      <c r="D32" s="12">
        <v>31715545</v>
      </c>
      <c r="E32" s="11">
        <v>316359312</v>
      </c>
      <c r="F32" s="11">
        <v>16161000</v>
      </c>
      <c r="G32" s="11">
        <v>0</v>
      </c>
      <c r="H32" s="19"/>
    </row>
    <row r="33" spans="1:8" s="9" customFormat="1" ht="15.75" x14ac:dyDescent="0.25">
      <c r="A33" s="10" t="s">
        <v>16</v>
      </c>
      <c r="B33" s="11">
        <v>138</v>
      </c>
      <c r="C33" s="11">
        <v>25000</v>
      </c>
      <c r="D33" s="12">
        <v>29706645</v>
      </c>
      <c r="E33" s="11">
        <v>313896000</v>
      </c>
      <c r="F33" s="11">
        <v>12077000</v>
      </c>
      <c r="G33" s="11">
        <v>0</v>
      </c>
      <c r="H33" s="19"/>
    </row>
    <row r="34" spans="1:8" s="9" customFormat="1" ht="15.75" x14ac:dyDescent="0.25">
      <c r="A34" s="10" t="s">
        <v>17</v>
      </c>
      <c r="B34" s="11">
        <v>157</v>
      </c>
      <c r="C34" s="11">
        <v>22273</v>
      </c>
      <c r="D34" s="12">
        <v>33822373</v>
      </c>
      <c r="E34" s="11">
        <v>331027000</v>
      </c>
      <c r="F34" s="11">
        <v>0</v>
      </c>
      <c r="G34" s="11">
        <v>0</v>
      </c>
      <c r="H34" s="19"/>
    </row>
    <row r="35" spans="1:8" s="9" customFormat="1" ht="15.75" x14ac:dyDescent="0.25">
      <c r="A35" s="10" t="s">
        <v>18</v>
      </c>
      <c r="B35" s="11">
        <v>119</v>
      </c>
      <c r="C35" s="11">
        <v>24243</v>
      </c>
      <c r="D35" s="12">
        <v>32758497</v>
      </c>
      <c r="E35" s="11">
        <v>333075000</v>
      </c>
      <c r="F35" s="11">
        <v>0</v>
      </c>
      <c r="G35" s="11">
        <v>0</v>
      </c>
      <c r="H35" s="19"/>
    </row>
    <row r="36" spans="1:8" s="9" customFormat="1" ht="15.75" x14ac:dyDescent="0.25">
      <c r="A36" s="10" t="s">
        <v>19</v>
      </c>
      <c r="B36" s="11">
        <v>0</v>
      </c>
      <c r="C36" s="11">
        <v>24279</v>
      </c>
      <c r="D36" s="12">
        <v>28739326</v>
      </c>
      <c r="E36" s="11">
        <v>327528000</v>
      </c>
      <c r="F36" s="11">
        <v>0</v>
      </c>
      <c r="G36" s="11">
        <v>0</v>
      </c>
      <c r="H36" s="19"/>
    </row>
    <row r="37" spans="1:8" s="9" customFormat="1" ht="15.75" x14ac:dyDescent="0.25">
      <c r="A37" s="10" t="s">
        <v>20</v>
      </c>
      <c r="B37" s="11">
        <v>0</v>
      </c>
      <c r="C37" s="11">
        <v>23820</v>
      </c>
      <c r="D37" s="12">
        <v>29912150</v>
      </c>
      <c r="E37" s="11">
        <v>321154000</v>
      </c>
      <c r="F37" s="11">
        <v>0</v>
      </c>
      <c r="G37" s="11">
        <v>0</v>
      </c>
      <c r="H37" s="19"/>
    </row>
    <row r="38" spans="1:8" s="9" customFormat="1" ht="15.75" x14ac:dyDescent="0.25">
      <c r="A38" s="10" t="s">
        <v>21</v>
      </c>
      <c r="B38" s="11">
        <v>0</v>
      </c>
      <c r="C38" s="11">
        <v>23550</v>
      </c>
      <c r="D38" s="12">
        <v>29339114</v>
      </c>
      <c r="E38" s="11">
        <v>314069000</v>
      </c>
      <c r="F38" s="11">
        <v>0</v>
      </c>
      <c r="G38" s="11">
        <v>0</v>
      </c>
      <c r="H38" s="19"/>
    </row>
    <row r="39" spans="1:8" s="9" customFormat="1" ht="15.75" x14ac:dyDescent="0.25">
      <c r="A39" s="10" t="s">
        <v>22</v>
      </c>
      <c r="B39" s="11">
        <v>0</v>
      </c>
      <c r="C39" s="11">
        <v>23500</v>
      </c>
      <c r="D39" s="12">
        <v>31316736</v>
      </c>
      <c r="E39" s="11">
        <v>300397000</v>
      </c>
      <c r="F39" s="11">
        <v>0</v>
      </c>
      <c r="G39" s="11">
        <v>0</v>
      </c>
      <c r="H39" s="19"/>
    </row>
    <row r="40" spans="1:8" s="9" customFormat="1" ht="15.75" x14ac:dyDescent="0.25">
      <c r="A40" s="10" t="s">
        <v>23</v>
      </c>
      <c r="B40" s="11">
        <v>0</v>
      </c>
      <c r="C40" s="11">
        <v>23500</v>
      </c>
      <c r="D40" s="12">
        <v>31946741</v>
      </c>
      <c r="E40" s="11">
        <v>284148000</v>
      </c>
      <c r="F40" s="11">
        <v>0</v>
      </c>
      <c r="G40" s="11">
        <v>0</v>
      </c>
      <c r="H40" s="19"/>
    </row>
    <row r="41" spans="1:8" s="9" customFormat="1" ht="15.75" x14ac:dyDescent="0.25">
      <c r="A41" s="10" t="s">
        <v>24</v>
      </c>
      <c r="B41" s="11">
        <v>0</v>
      </c>
      <c r="C41" s="11">
        <v>23000</v>
      </c>
      <c r="D41" s="12">
        <v>31838178</v>
      </c>
      <c r="E41" s="11">
        <v>276206000</v>
      </c>
      <c r="F41" s="11">
        <v>0</v>
      </c>
      <c r="G41" s="11">
        <v>0</v>
      </c>
      <c r="H41" s="19"/>
    </row>
    <row r="42" spans="1:8" s="9" customFormat="1" ht="15.75" x14ac:dyDescent="0.25">
      <c r="A42" s="10" t="s">
        <v>25</v>
      </c>
      <c r="B42" s="11">
        <v>0</v>
      </c>
      <c r="C42" s="11">
        <v>23000</v>
      </c>
      <c r="D42" s="12">
        <v>33565537</v>
      </c>
      <c r="E42" s="11">
        <v>267206000</v>
      </c>
      <c r="F42" s="11">
        <v>0</v>
      </c>
      <c r="G42" s="11">
        <v>0</v>
      </c>
      <c r="H42" s="19"/>
    </row>
    <row r="43" spans="1:8" s="9" customFormat="1" ht="15.75" x14ac:dyDescent="0.25">
      <c r="A43" s="10" t="s">
        <v>26</v>
      </c>
      <c r="B43" s="11">
        <v>0</v>
      </c>
      <c r="C43" s="11">
        <v>12442</v>
      </c>
      <c r="D43" s="12">
        <v>16872129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5">
      <c r="A44" s="30">
        <v>1981</v>
      </c>
      <c r="B44" s="11">
        <v>0</v>
      </c>
      <c r="C44" s="11">
        <v>22000</v>
      </c>
      <c r="D44" s="12">
        <v>24893470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&amp;C&amp;"Arial,Bold"&amp;18City of Lake Woth Statistical Information&amp;10 (1)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E18" sqref="E18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7.7109375" style="130" customWidth="1"/>
    <col min="5" max="5" width="21.42578125" style="1" customWidth="1"/>
    <col min="6" max="6" width="17.85546875" style="1" customWidth="1"/>
    <col min="7" max="7" width="16.7109375" style="1" customWidth="1"/>
    <col min="8" max="8" width="16" style="1" customWidth="1"/>
    <col min="9" max="16384" width="9.140625" style="1"/>
  </cols>
  <sheetData>
    <row r="1" spans="1:8" ht="30" customHeight="1" x14ac:dyDescent="0.2">
      <c r="A1" s="310" t="s">
        <v>178</v>
      </c>
      <c r="B1" s="311"/>
      <c r="C1" s="311"/>
      <c r="D1" s="311"/>
      <c r="E1" s="311"/>
      <c r="F1" s="311"/>
      <c r="G1" s="311"/>
      <c r="H1" s="312"/>
    </row>
    <row r="2" spans="1:8" ht="62.2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364</v>
      </c>
      <c r="C3" s="113">
        <v>139096</v>
      </c>
      <c r="D3" s="253">
        <v>378008000</v>
      </c>
      <c r="E3" s="113">
        <v>283152000</v>
      </c>
      <c r="F3" s="112" t="s">
        <v>454</v>
      </c>
      <c r="G3" s="113">
        <v>120279</v>
      </c>
      <c r="H3" s="152" t="s">
        <v>455</v>
      </c>
    </row>
    <row r="4" spans="1:8" s="175" customFormat="1" ht="15.75" x14ac:dyDescent="0.25">
      <c r="A4" s="250">
        <v>2021</v>
      </c>
      <c r="B4" s="180">
        <v>384</v>
      </c>
      <c r="C4" s="180">
        <v>137295</v>
      </c>
      <c r="D4" s="239">
        <v>318422889</v>
      </c>
      <c r="E4" s="180">
        <v>3251208000</v>
      </c>
      <c r="F4" s="180">
        <v>187533000</v>
      </c>
      <c r="G4" s="180">
        <v>107562</v>
      </c>
      <c r="H4" s="180">
        <v>673</v>
      </c>
    </row>
    <row r="5" spans="1:8" ht="15.75" x14ac:dyDescent="0.25">
      <c r="A5" s="176">
        <v>2020</v>
      </c>
      <c r="B5" s="112">
        <v>463</v>
      </c>
      <c r="C5" s="159">
        <v>134361</v>
      </c>
      <c r="D5" s="132">
        <v>298645218</v>
      </c>
      <c r="E5" s="113">
        <v>3165831000</v>
      </c>
      <c r="F5" s="113">
        <v>244988000</v>
      </c>
      <c r="G5" s="159">
        <v>115300</v>
      </c>
      <c r="H5" s="112">
        <v>678</v>
      </c>
    </row>
    <row r="6" spans="1:8" ht="15.75" x14ac:dyDescent="0.25">
      <c r="A6" s="118">
        <v>2019</v>
      </c>
      <c r="B6" s="113">
        <v>483</v>
      </c>
      <c r="C6" s="113">
        <v>131793</v>
      </c>
      <c r="D6" s="132">
        <v>319100000</v>
      </c>
      <c r="E6" s="113">
        <v>3131257</v>
      </c>
      <c r="F6" s="113">
        <v>255939000</v>
      </c>
      <c r="G6" s="112">
        <v>107562</v>
      </c>
      <c r="H6" s="152">
        <v>667</v>
      </c>
    </row>
    <row r="7" spans="1:8" ht="15.75" x14ac:dyDescent="0.25">
      <c r="A7" s="118">
        <v>2018</v>
      </c>
      <c r="B7" s="144">
        <v>510</v>
      </c>
      <c r="C7" s="145">
        <v>128535</v>
      </c>
      <c r="D7" s="146">
        <v>7463268</v>
      </c>
      <c r="E7" s="109">
        <v>3003586000</v>
      </c>
      <c r="F7" s="145">
        <v>174104000</v>
      </c>
      <c r="G7" s="145">
        <v>108054</v>
      </c>
      <c r="H7" s="144">
        <v>643</v>
      </c>
    </row>
    <row r="8" spans="1:8" ht="15.75" x14ac:dyDescent="0.25">
      <c r="A8" s="27">
        <v>2017</v>
      </c>
      <c r="B8" s="106">
        <v>510</v>
      </c>
      <c r="C8" s="107">
        <v>128535</v>
      </c>
      <c r="D8" s="108">
        <v>303483541</v>
      </c>
      <c r="E8" s="109">
        <v>3003586000</v>
      </c>
      <c r="F8" s="109">
        <f>(19101+14081+16544+5624+5624+36262+16226+10014+0+0+0+16489)*1000</f>
        <v>139965000</v>
      </c>
      <c r="G8" s="109">
        <v>104185</v>
      </c>
      <c r="H8" s="106">
        <v>643</v>
      </c>
    </row>
    <row r="9" spans="1:8" ht="15.75" x14ac:dyDescent="0.25">
      <c r="A9" s="27">
        <v>2016</v>
      </c>
      <c r="B9" s="71">
        <v>529</v>
      </c>
      <c r="C9" s="72">
        <v>126782</v>
      </c>
      <c r="D9" s="108">
        <v>296552463</v>
      </c>
      <c r="E9" s="105">
        <v>3056153000</v>
      </c>
      <c r="F9" s="105">
        <v>214282000</v>
      </c>
      <c r="G9" s="105">
        <v>102507</v>
      </c>
      <c r="H9" s="71">
        <v>646</v>
      </c>
    </row>
    <row r="10" spans="1:8" ht="15.75" x14ac:dyDescent="0.25">
      <c r="A10" s="27">
        <v>2015</v>
      </c>
      <c r="B10" s="71">
        <v>544</v>
      </c>
      <c r="C10" s="72">
        <v>124965</v>
      </c>
      <c r="D10" s="110">
        <v>309502891</v>
      </c>
      <c r="E10" s="73">
        <v>2991107000</v>
      </c>
      <c r="F10" s="73">
        <v>214282000</v>
      </c>
      <c r="G10" s="73">
        <v>101517</v>
      </c>
      <c r="H10" s="71">
        <v>630</v>
      </c>
    </row>
    <row r="11" spans="1:8" ht="15.75" x14ac:dyDescent="0.25">
      <c r="A11" s="27">
        <v>2014</v>
      </c>
      <c r="B11" s="82">
        <v>552</v>
      </c>
      <c r="C11" s="123">
        <v>122498</v>
      </c>
      <c r="D11" s="121">
        <v>302055713</v>
      </c>
      <c r="E11" s="123">
        <v>2792058000</v>
      </c>
      <c r="F11" s="62">
        <v>406473000</v>
      </c>
      <c r="G11" s="62">
        <v>98700</v>
      </c>
      <c r="H11" s="82">
        <v>602</v>
      </c>
    </row>
    <row r="12" spans="1:8" ht="15.75" x14ac:dyDescent="0.25">
      <c r="A12" s="27">
        <v>2013</v>
      </c>
      <c r="B12" s="56">
        <v>552</v>
      </c>
      <c r="C12" s="62">
        <v>122498</v>
      </c>
      <c r="D12" s="63">
        <v>302055713</v>
      </c>
      <c r="E12" s="62">
        <v>2792058000</v>
      </c>
      <c r="F12" s="62">
        <v>406473000</v>
      </c>
      <c r="G12" s="62">
        <v>98700</v>
      </c>
      <c r="H12" s="56">
        <v>602</v>
      </c>
    </row>
    <row r="13" spans="1:8" ht="15.75" x14ac:dyDescent="0.25">
      <c r="A13" s="31">
        <v>2012</v>
      </c>
      <c r="B13" s="47">
        <v>602</v>
      </c>
      <c r="C13" s="47">
        <v>120779</v>
      </c>
      <c r="D13" s="136">
        <v>340487467</v>
      </c>
      <c r="E13" s="47">
        <v>2763492234</v>
      </c>
      <c r="F13" s="47">
        <v>253323000</v>
      </c>
      <c r="G13" s="47">
        <v>9300</v>
      </c>
      <c r="H13" s="55">
        <v>612</v>
      </c>
    </row>
    <row r="14" spans="1:8" ht="15.75" x14ac:dyDescent="0.25">
      <c r="A14" s="31">
        <v>2011</v>
      </c>
      <c r="B14" s="47">
        <v>602</v>
      </c>
      <c r="C14" s="47">
        <v>120000</v>
      </c>
      <c r="D14" s="136">
        <v>354215696</v>
      </c>
      <c r="E14" s="47">
        <v>2991123000</v>
      </c>
      <c r="F14" s="47">
        <v>253323000</v>
      </c>
      <c r="G14" s="47">
        <v>93000</v>
      </c>
      <c r="H14" s="55">
        <v>804</v>
      </c>
    </row>
    <row r="15" spans="1:8" ht="15.75" x14ac:dyDescent="0.25">
      <c r="A15" s="31">
        <v>2010</v>
      </c>
      <c r="B15" s="19">
        <v>610</v>
      </c>
      <c r="C15" s="19">
        <v>120000</v>
      </c>
      <c r="D15" s="20">
        <v>400000000</v>
      </c>
      <c r="E15" s="19">
        <v>2985000000</v>
      </c>
      <c r="F15" s="19">
        <v>775187000</v>
      </c>
      <c r="G15" s="19">
        <v>93000</v>
      </c>
      <c r="H15" s="55">
        <v>745</v>
      </c>
    </row>
    <row r="16" spans="1:8" ht="15.75" x14ac:dyDescent="0.25">
      <c r="A16" s="31">
        <v>2009</v>
      </c>
      <c r="B16" s="19">
        <v>610</v>
      </c>
      <c r="C16" s="19">
        <v>120000</v>
      </c>
      <c r="D16" s="20">
        <v>400000000</v>
      </c>
      <c r="E16" s="19">
        <v>2985000000</v>
      </c>
      <c r="F16" s="19">
        <v>775187000</v>
      </c>
      <c r="G16" s="19">
        <v>93000</v>
      </c>
      <c r="H16" s="55">
        <v>745</v>
      </c>
    </row>
    <row r="17" spans="1:8" ht="15.75" x14ac:dyDescent="0.25">
      <c r="A17" s="31">
        <v>2008</v>
      </c>
      <c r="B17" s="19">
        <v>610</v>
      </c>
      <c r="C17" s="19">
        <v>120000</v>
      </c>
      <c r="D17" s="20">
        <v>400000000</v>
      </c>
      <c r="E17" s="19">
        <v>2985000000</v>
      </c>
      <c r="F17" s="19">
        <v>775187000</v>
      </c>
      <c r="G17" s="19">
        <v>93000</v>
      </c>
      <c r="H17" s="55">
        <v>745</v>
      </c>
    </row>
    <row r="18" spans="1:8" ht="15.75" x14ac:dyDescent="0.25">
      <c r="A18" s="18" t="s">
        <v>30</v>
      </c>
      <c r="B18" s="28">
        <v>610</v>
      </c>
      <c r="C18" s="28">
        <v>120000</v>
      </c>
      <c r="D18" s="29">
        <v>383394429</v>
      </c>
      <c r="E18" s="28">
        <v>2904262376</v>
      </c>
      <c r="F18" s="28">
        <v>775187000</v>
      </c>
      <c r="G18" s="28">
        <v>93000</v>
      </c>
      <c r="H18" s="55">
        <v>745</v>
      </c>
    </row>
    <row r="19" spans="1:8" ht="15.75" x14ac:dyDescent="0.25">
      <c r="A19" s="10" t="s">
        <v>29</v>
      </c>
      <c r="B19" s="19">
        <v>630</v>
      </c>
      <c r="C19" s="19">
        <v>120000</v>
      </c>
      <c r="D19" s="20">
        <v>382778000</v>
      </c>
      <c r="E19" s="19">
        <v>2936020000</v>
      </c>
      <c r="F19" s="19">
        <v>789000000</v>
      </c>
      <c r="G19" s="19">
        <v>91623</v>
      </c>
      <c r="H19" s="55">
        <v>745</v>
      </c>
    </row>
    <row r="20" spans="1:8" ht="15.75" x14ac:dyDescent="0.25">
      <c r="A20" s="10" t="s">
        <v>28</v>
      </c>
      <c r="B20" s="16">
        <v>660</v>
      </c>
      <c r="C20" s="16">
        <v>120000</v>
      </c>
      <c r="D20" s="17">
        <v>341436791</v>
      </c>
      <c r="E20" s="16">
        <v>2762053719</v>
      </c>
      <c r="F20" s="16">
        <v>811596000</v>
      </c>
      <c r="G20" s="16">
        <v>240000</v>
      </c>
      <c r="H20" s="55">
        <v>714</v>
      </c>
    </row>
    <row r="21" spans="1:8" ht="15.75" x14ac:dyDescent="0.25">
      <c r="A21" s="10" t="s">
        <v>27</v>
      </c>
      <c r="B21" s="16">
        <v>710</v>
      </c>
      <c r="C21" s="16">
        <v>115377</v>
      </c>
      <c r="D21" s="17">
        <v>276596717</v>
      </c>
      <c r="E21" s="16">
        <v>2754787004</v>
      </c>
      <c r="F21" s="16">
        <v>636236000</v>
      </c>
      <c r="G21" s="16">
        <v>228000</v>
      </c>
      <c r="H21" s="55">
        <v>580</v>
      </c>
    </row>
    <row r="22" spans="1:8" ht="15.75" x14ac:dyDescent="0.25">
      <c r="A22" s="10" t="s">
        <v>11</v>
      </c>
      <c r="B22" s="16">
        <v>700</v>
      </c>
      <c r="C22" s="16">
        <v>112000</v>
      </c>
      <c r="D22" s="17">
        <v>242788242</v>
      </c>
      <c r="E22" s="16">
        <v>2725298236</v>
      </c>
      <c r="F22" s="16">
        <v>510140000</v>
      </c>
      <c r="G22" s="16">
        <v>226000</v>
      </c>
      <c r="H22" s="55">
        <v>694</v>
      </c>
    </row>
    <row r="23" spans="1:8" ht="15.75" x14ac:dyDescent="0.25">
      <c r="A23" s="10" t="s">
        <v>5</v>
      </c>
      <c r="B23" s="16">
        <v>754</v>
      </c>
      <c r="C23" s="16">
        <v>112000</v>
      </c>
      <c r="D23" s="17">
        <v>242788242</v>
      </c>
      <c r="E23" s="16">
        <v>2617420574</v>
      </c>
      <c r="F23" s="16">
        <v>381358000</v>
      </c>
      <c r="G23" s="16">
        <v>485000</v>
      </c>
      <c r="H23" s="55">
        <v>655</v>
      </c>
    </row>
    <row r="24" spans="1:8" ht="15.75" x14ac:dyDescent="0.25">
      <c r="A24" s="10" t="s">
        <v>6</v>
      </c>
      <c r="B24" s="16">
        <v>733</v>
      </c>
      <c r="C24" s="16">
        <v>111000</v>
      </c>
      <c r="D24" s="17">
        <v>226032403</v>
      </c>
      <c r="E24" s="16">
        <v>2667296426</v>
      </c>
      <c r="F24" s="16">
        <v>365520000</v>
      </c>
      <c r="G24" s="16">
        <v>225000</v>
      </c>
      <c r="H24" s="55">
        <v>655</v>
      </c>
    </row>
    <row r="25" spans="1:8" ht="15.75" x14ac:dyDescent="0.25">
      <c r="A25" s="10" t="s">
        <v>7</v>
      </c>
      <c r="B25" s="16">
        <v>698</v>
      </c>
      <c r="C25" s="16">
        <v>110041</v>
      </c>
      <c r="D25" s="17">
        <v>200891431</v>
      </c>
      <c r="E25" s="16">
        <v>2532856000</v>
      </c>
      <c r="F25" s="16">
        <v>124960000</v>
      </c>
      <c r="G25" s="16">
        <v>225558</v>
      </c>
      <c r="H25" s="55">
        <v>610</v>
      </c>
    </row>
    <row r="26" spans="1:8" ht="15.75" x14ac:dyDescent="0.25">
      <c r="A26" s="10" t="s">
        <v>8</v>
      </c>
      <c r="B26" s="16">
        <v>698</v>
      </c>
      <c r="C26" s="16">
        <v>108160</v>
      </c>
      <c r="D26" s="17">
        <v>197108106</v>
      </c>
      <c r="E26" s="16">
        <v>2464559358</v>
      </c>
      <c r="F26" s="16">
        <v>183470000</v>
      </c>
      <c r="G26" s="16">
        <v>79000</v>
      </c>
      <c r="H26" s="19"/>
    </row>
    <row r="27" spans="1:8" ht="15.75" x14ac:dyDescent="0.25">
      <c r="A27" s="10" t="s">
        <v>9</v>
      </c>
      <c r="B27" s="16">
        <v>757</v>
      </c>
      <c r="C27" s="16">
        <v>106191</v>
      </c>
      <c r="D27" s="17">
        <v>176023928</v>
      </c>
      <c r="E27" s="16">
        <v>2432125776</v>
      </c>
      <c r="F27" s="16">
        <v>129267000</v>
      </c>
      <c r="G27" s="16">
        <v>77000</v>
      </c>
      <c r="H27" s="19"/>
    </row>
    <row r="28" spans="1:8" ht="15.75" x14ac:dyDescent="0.25">
      <c r="A28" s="10" t="s">
        <v>10</v>
      </c>
      <c r="B28" s="16">
        <v>757</v>
      </c>
      <c r="C28" s="16">
        <v>104786</v>
      </c>
      <c r="D28" s="17">
        <v>166311219</v>
      </c>
      <c r="E28" s="16">
        <v>2330534478</v>
      </c>
      <c r="F28" s="16">
        <v>6890000</v>
      </c>
      <c r="G28" s="16">
        <v>76000</v>
      </c>
      <c r="H28" s="19"/>
    </row>
    <row r="29" spans="1:8" ht="15.75" x14ac:dyDescent="0.25">
      <c r="A29" s="10" t="s">
        <v>12</v>
      </c>
      <c r="B29" s="16">
        <v>679</v>
      </c>
      <c r="C29" s="16">
        <v>103008</v>
      </c>
      <c r="D29" s="17">
        <v>167109397</v>
      </c>
      <c r="E29" s="16">
        <v>2321956712</v>
      </c>
      <c r="F29" s="16">
        <v>42906000</v>
      </c>
      <c r="G29" s="16">
        <v>75422</v>
      </c>
      <c r="H29" s="19"/>
    </row>
    <row r="30" spans="1:8" ht="15.75" x14ac:dyDescent="0.25">
      <c r="A30" s="10" t="s">
        <v>13</v>
      </c>
      <c r="B30" s="16">
        <v>674</v>
      </c>
      <c r="C30" s="16">
        <v>101768</v>
      </c>
      <c r="D30" s="17">
        <v>161922120</v>
      </c>
      <c r="E30" s="16">
        <v>2246130299</v>
      </c>
      <c r="F30" s="16">
        <v>64515000</v>
      </c>
      <c r="G30" s="16">
        <v>0</v>
      </c>
      <c r="H30" s="19"/>
    </row>
    <row r="31" spans="1:8" ht="15.75" x14ac:dyDescent="0.25">
      <c r="A31" s="10" t="s">
        <v>14</v>
      </c>
      <c r="B31" s="16">
        <v>753</v>
      </c>
      <c r="C31" s="16">
        <v>98762</v>
      </c>
      <c r="D31" s="17">
        <v>157035845</v>
      </c>
      <c r="E31" s="16">
        <v>2117691217</v>
      </c>
      <c r="F31" s="16">
        <v>8737000</v>
      </c>
      <c r="G31" s="16">
        <v>0</v>
      </c>
      <c r="H31" s="19"/>
    </row>
    <row r="32" spans="1:8" ht="15.75" x14ac:dyDescent="0.25">
      <c r="A32" s="10" t="s">
        <v>15</v>
      </c>
      <c r="B32" s="16">
        <v>753</v>
      </c>
      <c r="C32" s="16">
        <v>97366</v>
      </c>
      <c r="D32" s="17">
        <v>151615971</v>
      </c>
      <c r="E32" s="16">
        <v>2005324022</v>
      </c>
      <c r="F32" s="16">
        <v>95153600</v>
      </c>
      <c r="G32" s="16">
        <v>0</v>
      </c>
      <c r="H32" s="19"/>
    </row>
    <row r="33" spans="1:8" ht="15.75" x14ac:dyDescent="0.25">
      <c r="A33" s="10" t="s">
        <v>16</v>
      </c>
      <c r="B33" s="16">
        <v>672</v>
      </c>
      <c r="C33" s="16">
        <v>96103</v>
      </c>
      <c r="D33" s="17">
        <v>149177776</v>
      </c>
      <c r="E33" s="16">
        <v>1943899295</v>
      </c>
      <c r="F33" s="16">
        <v>61015000</v>
      </c>
      <c r="G33" s="16">
        <v>0</v>
      </c>
      <c r="H33" s="19"/>
    </row>
    <row r="34" spans="1:8" ht="15.75" x14ac:dyDescent="0.25">
      <c r="A34" s="10" t="s">
        <v>17</v>
      </c>
      <c r="B34" s="16">
        <v>754</v>
      </c>
      <c r="C34" s="16">
        <v>91978</v>
      </c>
      <c r="D34" s="17">
        <v>147534553</v>
      </c>
      <c r="E34" s="16">
        <v>1897551666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708</v>
      </c>
      <c r="C35" s="16">
        <v>89430</v>
      </c>
      <c r="D35" s="17">
        <v>147433598</v>
      </c>
      <c r="E35" s="16">
        <v>1877749883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86166</v>
      </c>
      <c r="D36" s="17">
        <v>135952854</v>
      </c>
      <c r="E36" s="16">
        <v>1782447228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82589</v>
      </c>
      <c r="D37" s="17">
        <v>131351972</v>
      </c>
      <c r="E37" s="16">
        <v>1928889005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79623</v>
      </c>
      <c r="D38" s="17">
        <v>121578088</v>
      </c>
      <c r="E38" s="16">
        <v>1827662000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76778</v>
      </c>
      <c r="D39" s="17">
        <v>112760156</v>
      </c>
      <c r="E39" s="16">
        <v>1579755601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73605</v>
      </c>
      <c r="D40" s="17">
        <v>119952747</v>
      </c>
      <c r="E40" s="16">
        <v>1591717867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69980</v>
      </c>
      <c r="D41" s="17">
        <v>117468081</v>
      </c>
      <c r="E41" s="16">
        <v>1576535000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65240</v>
      </c>
      <c r="D42" s="17">
        <v>120202445</v>
      </c>
      <c r="E42" s="16">
        <v>1319606000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62076</v>
      </c>
      <c r="D43" s="17">
        <v>160878000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62076</v>
      </c>
      <c r="D44" s="17">
        <v>160878000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&amp;C&amp;"Arial,Bold"&amp;18Lakeland Electric Statistical Information&amp;10 (1)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7.85546875" style="1" customWidth="1"/>
    <col min="9" max="16384" width="9.140625" style="1"/>
  </cols>
  <sheetData>
    <row r="1" spans="1:8" ht="24" customHeight="1" x14ac:dyDescent="0.2">
      <c r="A1" s="310" t="s">
        <v>179</v>
      </c>
      <c r="B1" s="311"/>
      <c r="C1" s="311"/>
      <c r="D1" s="311"/>
      <c r="E1" s="311"/>
      <c r="F1" s="311"/>
      <c r="G1" s="311"/>
      <c r="H1" s="312"/>
    </row>
    <row r="2" spans="1:8" ht="59.2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49</v>
      </c>
      <c r="C3" s="113">
        <v>28346</v>
      </c>
      <c r="D3" s="253">
        <v>66625169</v>
      </c>
      <c r="E3" s="113">
        <v>516185236</v>
      </c>
      <c r="F3" s="112"/>
      <c r="G3" s="113">
        <v>28610</v>
      </c>
      <c r="H3" s="152" t="s">
        <v>436</v>
      </c>
    </row>
    <row r="4" spans="1:8" s="175" customFormat="1" ht="15.75" x14ac:dyDescent="0.25">
      <c r="A4" s="250">
        <v>2021</v>
      </c>
      <c r="B4" s="180">
        <v>49</v>
      </c>
      <c r="C4" s="180">
        <v>27597</v>
      </c>
      <c r="D4" s="239">
        <v>54730149</v>
      </c>
      <c r="E4" s="180">
        <v>495831762</v>
      </c>
      <c r="F4" s="180"/>
      <c r="G4" s="180">
        <v>27810</v>
      </c>
      <c r="H4" s="251">
        <v>121.23</v>
      </c>
    </row>
    <row r="5" spans="1:8" s="9" customFormat="1" ht="15.75" x14ac:dyDescent="0.25">
      <c r="A5" s="176">
        <v>2020</v>
      </c>
      <c r="B5" s="112">
        <v>45</v>
      </c>
      <c r="C5" s="159">
        <v>25967</v>
      </c>
      <c r="D5" s="132">
        <v>53732366</v>
      </c>
      <c r="E5" s="113">
        <v>491166964</v>
      </c>
      <c r="F5" s="112"/>
      <c r="G5" s="159">
        <v>24761</v>
      </c>
      <c r="H5" s="112">
        <v>119.22</v>
      </c>
    </row>
    <row r="6" spans="1:8" s="9" customFormat="1" ht="15.75" x14ac:dyDescent="0.25">
      <c r="A6" s="99">
        <v>2019</v>
      </c>
      <c r="B6" s="113">
        <v>45</v>
      </c>
      <c r="C6" s="113">
        <v>25997</v>
      </c>
      <c r="D6" s="132">
        <v>58335497</v>
      </c>
      <c r="E6" s="113">
        <v>501900626</v>
      </c>
      <c r="F6" s="112"/>
      <c r="G6" s="112">
        <v>23993</v>
      </c>
      <c r="H6" s="152">
        <v>117.74</v>
      </c>
    </row>
    <row r="7" spans="1:8" s="9" customFormat="1" ht="15.75" x14ac:dyDescent="0.25">
      <c r="A7" s="99">
        <v>2018</v>
      </c>
      <c r="B7" s="112">
        <v>45</v>
      </c>
      <c r="C7" s="107">
        <v>24500</v>
      </c>
      <c r="D7" s="147">
        <v>63071770</v>
      </c>
      <c r="E7" s="113">
        <v>474092797</v>
      </c>
      <c r="F7" s="112">
        <v>0</v>
      </c>
      <c r="G7" s="113">
        <v>21913</v>
      </c>
      <c r="H7" s="112">
        <v>110.581</v>
      </c>
    </row>
    <row r="8" spans="1:8" s="9" customFormat="1" ht="15.75" x14ac:dyDescent="0.25">
      <c r="A8" s="27">
        <v>2017</v>
      </c>
      <c r="B8" s="106">
        <v>45</v>
      </c>
      <c r="C8" s="107">
        <v>24500</v>
      </c>
      <c r="D8" s="110">
        <v>63071770</v>
      </c>
      <c r="E8" s="107">
        <v>474092797</v>
      </c>
      <c r="F8" s="47">
        <v>0</v>
      </c>
      <c r="G8" s="107">
        <v>21913</v>
      </c>
      <c r="H8" s="106">
        <v>110.581</v>
      </c>
    </row>
    <row r="9" spans="1:8" s="9" customFormat="1" ht="15.75" x14ac:dyDescent="0.25">
      <c r="A9" s="27">
        <v>2016</v>
      </c>
      <c r="B9" s="71">
        <v>45</v>
      </c>
      <c r="C9" s="72">
        <v>22000</v>
      </c>
      <c r="D9" s="110">
        <v>69259452</v>
      </c>
      <c r="E9" s="73">
        <v>473927718</v>
      </c>
      <c r="F9" s="47">
        <v>0</v>
      </c>
      <c r="G9" s="73">
        <v>21547</v>
      </c>
      <c r="H9" s="71">
        <v>112.43</v>
      </c>
    </row>
    <row r="10" spans="1:8" s="9" customFormat="1" ht="15.75" x14ac:dyDescent="0.25">
      <c r="A10" s="27">
        <v>2015</v>
      </c>
      <c r="B10" s="71">
        <v>43</v>
      </c>
      <c r="C10" s="72">
        <v>22000</v>
      </c>
      <c r="D10" s="110">
        <v>75953133</v>
      </c>
      <c r="E10" s="73">
        <v>500460292</v>
      </c>
      <c r="F10" s="47">
        <v>0</v>
      </c>
      <c r="G10" s="73">
        <v>20761</v>
      </c>
      <c r="H10" s="71">
        <v>111</v>
      </c>
    </row>
    <row r="11" spans="1:8" s="9" customFormat="1" ht="15.75" x14ac:dyDescent="0.25">
      <c r="A11" s="27">
        <v>2014</v>
      </c>
      <c r="B11" s="82">
        <v>43</v>
      </c>
      <c r="C11" s="107">
        <v>22000</v>
      </c>
      <c r="D11" s="121">
        <v>75953133</v>
      </c>
      <c r="E11" s="107">
        <v>500460292</v>
      </c>
      <c r="F11" s="84">
        <v>0</v>
      </c>
      <c r="G11" s="107">
        <v>20761</v>
      </c>
      <c r="H11" s="82">
        <v>111</v>
      </c>
    </row>
    <row r="12" spans="1:8" s="9" customFormat="1" ht="15.75" x14ac:dyDescent="0.25">
      <c r="A12" s="27">
        <v>2013</v>
      </c>
      <c r="B12" s="56">
        <v>43</v>
      </c>
      <c r="C12" s="62">
        <v>22000</v>
      </c>
      <c r="D12" s="63">
        <v>75953133</v>
      </c>
      <c r="E12" s="62">
        <v>500460292</v>
      </c>
      <c r="F12" s="47">
        <v>0</v>
      </c>
      <c r="G12" s="62">
        <v>20761</v>
      </c>
      <c r="H12" s="56">
        <v>111</v>
      </c>
    </row>
    <row r="13" spans="1:8" s="9" customFormat="1" ht="15.75" x14ac:dyDescent="0.25">
      <c r="A13" s="31">
        <v>2012</v>
      </c>
      <c r="B13" s="47">
        <v>47</v>
      </c>
      <c r="C13" s="47">
        <v>22000</v>
      </c>
      <c r="D13" s="136">
        <v>75953133</v>
      </c>
      <c r="E13" s="47">
        <v>500460292</v>
      </c>
      <c r="F13" s="47">
        <v>0</v>
      </c>
      <c r="G13" s="47">
        <v>20093</v>
      </c>
      <c r="H13" s="55">
        <v>111</v>
      </c>
    </row>
    <row r="14" spans="1:8" s="9" customFormat="1" ht="15.75" x14ac:dyDescent="0.25">
      <c r="A14" s="31">
        <v>2011</v>
      </c>
      <c r="B14" s="47">
        <v>47</v>
      </c>
      <c r="C14" s="47">
        <v>22000</v>
      </c>
      <c r="D14" s="136">
        <v>75953133</v>
      </c>
      <c r="E14" s="47">
        <v>500460292</v>
      </c>
      <c r="F14" s="47">
        <v>0</v>
      </c>
      <c r="G14" s="47">
        <v>20093</v>
      </c>
      <c r="H14" s="55">
        <v>111</v>
      </c>
    </row>
    <row r="15" spans="1:8" s="9" customFormat="1" ht="15.75" x14ac:dyDescent="0.25">
      <c r="A15" s="31">
        <v>2010</v>
      </c>
      <c r="B15" s="19">
        <v>47</v>
      </c>
      <c r="C15" s="19">
        <v>21071</v>
      </c>
      <c r="D15" s="20">
        <v>61159647</v>
      </c>
      <c r="E15" s="19">
        <v>494804624</v>
      </c>
      <c r="F15" s="19">
        <v>0</v>
      </c>
      <c r="G15" s="19">
        <v>20093</v>
      </c>
      <c r="H15" s="55">
        <v>111</v>
      </c>
    </row>
    <row r="16" spans="1:8" s="9" customFormat="1" ht="15.75" x14ac:dyDescent="0.25">
      <c r="A16" s="31">
        <v>2009</v>
      </c>
      <c r="B16" s="19">
        <v>47</v>
      </c>
      <c r="C16" s="19">
        <v>22000</v>
      </c>
      <c r="D16" s="20">
        <v>75953133</v>
      </c>
      <c r="E16" s="19">
        <v>500460292</v>
      </c>
      <c r="F16" s="19">
        <v>0</v>
      </c>
      <c r="G16" s="19">
        <v>20093</v>
      </c>
      <c r="H16" s="55">
        <v>111</v>
      </c>
    </row>
    <row r="17" spans="1:8" s="9" customFormat="1" ht="15.75" x14ac:dyDescent="0.25">
      <c r="A17" s="31">
        <v>2008</v>
      </c>
      <c r="B17" s="19">
        <v>50</v>
      </c>
      <c r="C17" s="19">
        <v>21838</v>
      </c>
      <c r="D17" s="20">
        <v>55042312</v>
      </c>
      <c r="E17" s="19">
        <v>524062860</v>
      </c>
      <c r="F17" s="19">
        <v>0</v>
      </c>
      <c r="G17" s="19">
        <v>18841</v>
      </c>
      <c r="H17" s="55">
        <v>111</v>
      </c>
    </row>
    <row r="18" spans="1:8" s="9" customFormat="1" ht="15.75" x14ac:dyDescent="0.25">
      <c r="A18" s="18" t="s">
        <v>30</v>
      </c>
      <c r="B18" s="28">
        <v>50</v>
      </c>
      <c r="C18" s="28">
        <v>21838</v>
      </c>
      <c r="D18" s="29">
        <v>55042312</v>
      </c>
      <c r="E18" s="28">
        <v>524062860</v>
      </c>
      <c r="F18" s="28">
        <v>0</v>
      </c>
      <c r="G18" s="28">
        <v>18841</v>
      </c>
      <c r="H18" s="55">
        <v>114</v>
      </c>
    </row>
    <row r="19" spans="1:8" s="9" customFormat="1" ht="15.75" x14ac:dyDescent="0.25">
      <c r="A19" s="10" t="s">
        <v>29</v>
      </c>
      <c r="B19" s="19">
        <v>50</v>
      </c>
      <c r="C19" s="19">
        <v>21838</v>
      </c>
      <c r="D19" s="20">
        <v>55042312</v>
      </c>
      <c r="E19" s="19">
        <v>524062860</v>
      </c>
      <c r="F19" s="19">
        <v>0</v>
      </c>
      <c r="G19" s="19">
        <v>18841</v>
      </c>
      <c r="H19" s="55">
        <v>114</v>
      </c>
    </row>
    <row r="20" spans="1:8" s="9" customFormat="1" ht="15.75" x14ac:dyDescent="0.25">
      <c r="A20" s="10" t="s">
        <v>28</v>
      </c>
      <c r="B20" s="11">
        <v>50</v>
      </c>
      <c r="C20" s="11">
        <v>21373</v>
      </c>
      <c r="D20" s="12">
        <v>45532353.039999999</v>
      </c>
      <c r="E20" s="11">
        <v>510393817</v>
      </c>
      <c r="F20" s="11">
        <v>0</v>
      </c>
      <c r="G20" s="11">
        <v>17467</v>
      </c>
      <c r="H20" s="55">
        <v>114</v>
      </c>
    </row>
    <row r="21" spans="1:8" s="9" customFormat="1" ht="15.75" x14ac:dyDescent="0.25">
      <c r="A21" s="10" t="s">
        <v>27</v>
      </c>
      <c r="B21" s="11">
        <v>48</v>
      </c>
      <c r="C21" s="11">
        <v>19717</v>
      </c>
      <c r="D21" s="12">
        <v>41745681</v>
      </c>
      <c r="E21" s="11">
        <v>490592483</v>
      </c>
      <c r="F21" s="11">
        <v>0</v>
      </c>
      <c r="G21" s="11">
        <v>15956</v>
      </c>
      <c r="H21" s="55">
        <v>105</v>
      </c>
    </row>
    <row r="22" spans="1:8" s="9" customFormat="1" ht="15.75" x14ac:dyDescent="0.25">
      <c r="A22" s="10" t="s">
        <v>11</v>
      </c>
      <c r="B22" s="11">
        <v>49</v>
      </c>
      <c r="C22" s="11">
        <v>19673</v>
      </c>
      <c r="D22" s="12">
        <v>38797529</v>
      </c>
      <c r="E22" s="11">
        <v>495953529</v>
      </c>
      <c r="F22" s="11">
        <v>0</v>
      </c>
      <c r="G22" s="11">
        <v>16104</v>
      </c>
      <c r="H22" s="55">
        <v>102</v>
      </c>
    </row>
    <row r="23" spans="1:8" s="9" customFormat="1" ht="15.75" x14ac:dyDescent="0.25">
      <c r="A23" s="10" t="s">
        <v>5</v>
      </c>
      <c r="B23" s="11">
        <v>53</v>
      </c>
      <c r="C23" s="11">
        <v>16300</v>
      </c>
      <c r="D23" s="12">
        <v>37433697</v>
      </c>
      <c r="E23" s="11">
        <v>469868000</v>
      </c>
      <c r="F23" s="11">
        <v>0</v>
      </c>
      <c r="G23" s="11">
        <v>15624</v>
      </c>
      <c r="H23" s="55">
        <v>91</v>
      </c>
    </row>
    <row r="24" spans="1:8" s="9" customFormat="1" ht="15.75" x14ac:dyDescent="0.25">
      <c r="A24" s="10" t="s">
        <v>6</v>
      </c>
      <c r="B24" s="11">
        <v>53</v>
      </c>
      <c r="C24" s="11">
        <v>18374</v>
      </c>
      <c r="D24" s="12">
        <v>33078544</v>
      </c>
      <c r="E24" s="11">
        <v>471910000</v>
      </c>
      <c r="F24" s="11">
        <v>0</v>
      </c>
      <c r="G24" s="11">
        <v>15624</v>
      </c>
      <c r="H24" s="55">
        <v>99</v>
      </c>
    </row>
    <row r="25" spans="1:8" s="9" customFormat="1" ht="15.75" x14ac:dyDescent="0.25">
      <c r="A25" s="10" t="s">
        <v>7</v>
      </c>
      <c r="B25" s="11">
        <v>50</v>
      </c>
      <c r="C25" s="11">
        <v>18333</v>
      </c>
      <c r="D25" s="12">
        <v>31806292</v>
      </c>
      <c r="E25" s="11">
        <v>442634235</v>
      </c>
      <c r="F25" s="11">
        <v>0</v>
      </c>
      <c r="G25" s="11">
        <v>15624</v>
      </c>
      <c r="H25" s="55">
        <v>99</v>
      </c>
    </row>
    <row r="26" spans="1:8" s="9" customFormat="1" ht="15.75" x14ac:dyDescent="0.25">
      <c r="A26" s="10" t="s">
        <v>8</v>
      </c>
      <c r="B26" s="11">
        <v>50</v>
      </c>
      <c r="C26" s="11">
        <v>18170</v>
      </c>
      <c r="D26" s="12">
        <v>33122086</v>
      </c>
      <c r="E26" s="11">
        <v>429363980</v>
      </c>
      <c r="F26" s="11">
        <v>0</v>
      </c>
      <c r="G26" s="11">
        <v>15352</v>
      </c>
      <c r="H26" s="19"/>
    </row>
    <row r="27" spans="1:8" s="9" customFormat="1" ht="15.75" x14ac:dyDescent="0.25">
      <c r="A27" s="10" t="s">
        <v>9</v>
      </c>
      <c r="B27" s="11">
        <v>52</v>
      </c>
      <c r="C27" s="11">
        <v>17932</v>
      </c>
      <c r="D27" s="12">
        <v>32760900</v>
      </c>
      <c r="E27" s="11">
        <v>424232252</v>
      </c>
      <c r="F27" s="11">
        <v>0</v>
      </c>
      <c r="G27" s="11">
        <v>15409</v>
      </c>
      <c r="H27" s="19"/>
    </row>
    <row r="28" spans="1:8" s="9" customFormat="1" ht="15.75" x14ac:dyDescent="0.25">
      <c r="A28" s="10" t="s">
        <v>10</v>
      </c>
      <c r="B28" s="11">
        <v>49</v>
      </c>
      <c r="C28" s="11">
        <v>17677</v>
      </c>
      <c r="D28" s="12">
        <v>30563338</v>
      </c>
      <c r="E28" s="11">
        <v>396885535</v>
      </c>
      <c r="F28" s="11">
        <v>0</v>
      </c>
      <c r="G28" s="11">
        <v>15409</v>
      </c>
      <c r="H28" s="19"/>
    </row>
    <row r="29" spans="1:8" s="9" customFormat="1" ht="15.75" x14ac:dyDescent="0.25">
      <c r="A29" s="10" t="s">
        <v>12</v>
      </c>
      <c r="B29" s="11">
        <v>50</v>
      </c>
      <c r="C29" s="11">
        <v>17400</v>
      </c>
      <c r="D29" s="12">
        <v>31376046</v>
      </c>
      <c r="E29" s="11">
        <v>400438293</v>
      </c>
      <c r="F29" s="11">
        <v>0</v>
      </c>
      <c r="G29" s="11">
        <v>15005</v>
      </c>
      <c r="H29" s="19"/>
    </row>
    <row r="30" spans="1:8" s="9" customFormat="1" ht="15.75" x14ac:dyDescent="0.25">
      <c r="A30" s="10" t="s">
        <v>13</v>
      </c>
      <c r="B30" s="11">
        <v>50</v>
      </c>
      <c r="C30" s="11">
        <v>17168</v>
      </c>
      <c r="D30" s="12">
        <v>29586428</v>
      </c>
      <c r="E30" s="11">
        <v>384761270</v>
      </c>
      <c r="F30" s="11">
        <v>0</v>
      </c>
      <c r="G30" s="11">
        <v>0</v>
      </c>
      <c r="H30" s="19"/>
    </row>
    <row r="31" spans="1:8" s="9" customFormat="1" ht="15.75" x14ac:dyDescent="0.25">
      <c r="A31" s="10" t="s">
        <v>14</v>
      </c>
      <c r="B31" s="11">
        <v>50</v>
      </c>
      <c r="C31" s="11">
        <v>16946</v>
      </c>
      <c r="D31" s="12">
        <v>28174493</v>
      </c>
      <c r="E31" s="11">
        <v>368777456</v>
      </c>
      <c r="F31" s="11">
        <v>0</v>
      </c>
      <c r="G31" s="11">
        <v>0</v>
      </c>
      <c r="H31" s="19"/>
    </row>
    <row r="32" spans="1:8" s="9" customFormat="1" ht="15.75" x14ac:dyDescent="0.25">
      <c r="A32" s="10" t="s">
        <v>15</v>
      </c>
      <c r="B32" s="11">
        <v>50</v>
      </c>
      <c r="C32" s="11">
        <v>16689</v>
      </c>
      <c r="D32" s="12">
        <v>26415807</v>
      </c>
      <c r="E32" s="11">
        <v>352202666</v>
      </c>
      <c r="F32" s="11">
        <v>0</v>
      </c>
      <c r="G32" s="11">
        <v>0</v>
      </c>
      <c r="H32" s="19"/>
    </row>
    <row r="33" spans="1:8" s="9" customFormat="1" ht="15.75" x14ac:dyDescent="0.25">
      <c r="A33" s="10" t="s">
        <v>16</v>
      </c>
      <c r="B33" s="11">
        <v>49</v>
      </c>
      <c r="C33" s="11">
        <v>16472</v>
      </c>
      <c r="D33" s="12">
        <v>25416320</v>
      </c>
      <c r="E33" s="11">
        <v>337174720</v>
      </c>
      <c r="F33" s="11">
        <v>0</v>
      </c>
      <c r="G33" s="11">
        <v>0</v>
      </c>
      <c r="H33" s="19"/>
    </row>
    <row r="34" spans="1:8" s="9" customFormat="1" ht="15.75" x14ac:dyDescent="0.25">
      <c r="A34" s="10" t="s">
        <v>17</v>
      </c>
      <c r="B34" s="11">
        <v>46</v>
      </c>
      <c r="C34" s="11">
        <v>16346</v>
      </c>
      <c r="D34" s="12">
        <v>26702079</v>
      </c>
      <c r="E34" s="11">
        <v>359652328</v>
      </c>
      <c r="F34" s="11">
        <v>0</v>
      </c>
      <c r="G34" s="11">
        <v>0</v>
      </c>
      <c r="H34" s="19"/>
    </row>
    <row r="35" spans="1:8" s="9" customFormat="1" ht="15.75" x14ac:dyDescent="0.25">
      <c r="A35" s="10" t="s">
        <v>18</v>
      </c>
      <c r="B35" s="11">
        <v>50</v>
      </c>
      <c r="C35" s="11">
        <v>16187</v>
      </c>
      <c r="D35" s="12">
        <v>25083665</v>
      </c>
      <c r="E35" s="11">
        <v>338760968</v>
      </c>
      <c r="F35" s="11">
        <v>0</v>
      </c>
      <c r="G35" s="11">
        <v>0</v>
      </c>
      <c r="H35" s="19"/>
    </row>
    <row r="36" spans="1:8" s="9" customFormat="1" ht="15.75" x14ac:dyDescent="0.25">
      <c r="A36" s="10" t="s">
        <v>19</v>
      </c>
      <c r="B36" s="11">
        <v>0</v>
      </c>
      <c r="C36" s="11">
        <v>15665</v>
      </c>
      <c r="D36" s="12">
        <v>22731464</v>
      </c>
      <c r="E36" s="11">
        <v>331339542</v>
      </c>
      <c r="F36" s="11">
        <v>0</v>
      </c>
      <c r="G36" s="11">
        <v>0</v>
      </c>
      <c r="H36" s="19"/>
    </row>
    <row r="37" spans="1:8" s="9" customFormat="1" ht="15.75" x14ac:dyDescent="0.25">
      <c r="A37" s="10" t="s">
        <v>20</v>
      </c>
      <c r="B37" s="11">
        <v>0</v>
      </c>
      <c r="C37" s="11">
        <v>15243</v>
      </c>
      <c r="D37" s="12">
        <v>21845811</v>
      </c>
      <c r="E37" s="11">
        <v>300767896</v>
      </c>
      <c r="F37" s="11">
        <v>0</v>
      </c>
      <c r="G37" s="11">
        <v>0</v>
      </c>
      <c r="H37" s="19"/>
    </row>
    <row r="38" spans="1:8" s="9" customFormat="1" ht="15.75" x14ac:dyDescent="0.25">
      <c r="A38" s="10" t="s">
        <v>21</v>
      </c>
      <c r="B38" s="11">
        <v>0</v>
      </c>
      <c r="C38" s="11">
        <v>14719</v>
      </c>
      <c r="D38" s="12">
        <v>21308298</v>
      </c>
      <c r="E38" s="11">
        <v>303460222</v>
      </c>
      <c r="F38" s="11">
        <v>0</v>
      </c>
      <c r="G38" s="11">
        <v>0</v>
      </c>
      <c r="H38" s="19"/>
    </row>
    <row r="39" spans="1:8" s="9" customFormat="1" ht="15.75" x14ac:dyDescent="0.25">
      <c r="A39" s="10" t="s">
        <v>22</v>
      </c>
      <c r="B39" s="11">
        <v>0</v>
      </c>
      <c r="C39" s="11">
        <v>14298</v>
      </c>
      <c r="D39" s="12">
        <v>21215224</v>
      </c>
      <c r="E39" s="11">
        <v>285716749</v>
      </c>
      <c r="F39" s="11">
        <v>0</v>
      </c>
      <c r="G39" s="11">
        <v>0</v>
      </c>
      <c r="H39" s="19"/>
    </row>
    <row r="40" spans="1:8" s="9" customFormat="1" ht="15.75" x14ac:dyDescent="0.25">
      <c r="A40" s="10" t="s">
        <v>23</v>
      </c>
      <c r="B40" s="11">
        <v>0</v>
      </c>
      <c r="C40" s="11">
        <v>13435</v>
      </c>
      <c r="D40" s="12">
        <v>20578725</v>
      </c>
      <c r="E40" s="11">
        <v>266539640</v>
      </c>
      <c r="F40" s="11">
        <v>0</v>
      </c>
      <c r="G40" s="11">
        <v>0</v>
      </c>
      <c r="H40" s="19"/>
    </row>
    <row r="41" spans="1:8" s="9" customFormat="1" ht="15.75" x14ac:dyDescent="0.25">
      <c r="A41" s="10" t="s">
        <v>24</v>
      </c>
      <c r="B41" s="11">
        <v>0</v>
      </c>
      <c r="C41" s="11">
        <v>13145</v>
      </c>
      <c r="D41" s="12">
        <v>18187957</v>
      </c>
      <c r="E41" s="11">
        <v>248326412</v>
      </c>
      <c r="F41" s="11">
        <v>0</v>
      </c>
      <c r="G41" s="11">
        <v>0</v>
      </c>
      <c r="H41" s="19"/>
    </row>
    <row r="42" spans="1:8" s="9" customFormat="1" ht="15.75" x14ac:dyDescent="0.25">
      <c r="A42" s="10" t="s">
        <v>26</v>
      </c>
      <c r="B42" s="11">
        <v>0</v>
      </c>
      <c r="C42" s="11">
        <v>12738</v>
      </c>
      <c r="D42" s="12">
        <v>17939595</v>
      </c>
      <c r="E42" s="11">
        <v>247000000</v>
      </c>
      <c r="F42" s="11">
        <v>0</v>
      </c>
      <c r="G42" s="11">
        <v>0</v>
      </c>
      <c r="H42" s="19"/>
    </row>
    <row r="43" spans="1:8" ht="26.25" customHeight="1" x14ac:dyDescent="0.25">
      <c r="A43" s="30">
        <v>1981</v>
      </c>
      <c r="B43" s="11">
        <v>0</v>
      </c>
      <c r="C43" s="11">
        <v>12126</v>
      </c>
      <c r="D43" s="12">
        <v>17361223</v>
      </c>
      <c r="E43" s="11">
        <v>0</v>
      </c>
      <c r="F43" s="11">
        <v>0</v>
      </c>
      <c r="G43" s="11">
        <v>0</v>
      </c>
      <c r="H43" s="19"/>
    </row>
    <row r="44" spans="1:8" x14ac:dyDescent="0.2">
      <c r="A44" s="299" t="s">
        <v>34</v>
      </c>
      <c r="B44" s="299"/>
      <c r="C44" s="299"/>
      <c r="D44" s="299"/>
      <c r="E44" s="299"/>
      <c r="F44" s="299"/>
      <c r="G44" s="299"/>
    </row>
  </sheetData>
  <mergeCells count="2">
    <mergeCell ref="A44:G44"/>
    <mergeCell ref="A1:H1"/>
  </mergeCells>
  <phoneticPr fontId="3" type="noConversion"/>
  <printOptions horizontalCentered="1"/>
  <pageMargins left="0.75" right="0.75" top="1" bottom="1" header="0.5" footer="0.5"/>
  <pageSetup scale="81" orientation="landscape" r:id="rId1"/>
  <headerFooter alignWithMargins="0">
    <oddHeader>&amp;C&amp;"Arial,Bold"&amp;18City of Leesburg Statistical Information&amp;10 (1)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5.7109375" style="1" customWidth="1"/>
    <col min="9" max="16384" width="9.140625" style="1"/>
  </cols>
  <sheetData>
    <row r="1" spans="1:8" ht="24" customHeight="1" x14ac:dyDescent="0.2">
      <c r="A1" s="310" t="s">
        <v>180</v>
      </c>
      <c r="B1" s="311"/>
      <c r="C1" s="311"/>
      <c r="D1" s="311"/>
      <c r="E1" s="311"/>
      <c r="F1" s="311"/>
      <c r="G1" s="311"/>
      <c r="H1" s="312"/>
    </row>
    <row r="2" spans="1:8" ht="70.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250">
        <v>2021</v>
      </c>
      <c r="B3" s="180">
        <v>2</v>
      </c>
      <c r="C3" s="180">
        <v>1093</v>
      </c>
      <c r="D3" s="239">
        <v>1730845</v>
      </c>
      <c r="E3" s="180">
        <v>18174930</v>
      </c>
      <c r="F3" s="180"/>
      <c r="G3" s="180">
        <v>1740</v>
      </c>
      <c r="H3" s="251">
        <v>3.7</v>
      </c>
    </row>
    <row r="4" spans="1:8" s="175" customFormat="1" ht="15.75" x14ac:dyDescent="0.25">
      <c r="A4" s="176">
        <v>2020</v>
      </c>
      <c r="B4" s="112">
        <v>2</v>
      </c>
      <c r="C4" s="159">
        <v>1093</v>
      </c>
      <c r="D4" s="132">
        <v>1730845</v>
      </c>
      <c r="E4" s="113">
        <v>18174930</v>
      </c>
      <c r="F4" s="112"/>
      <c r="G4" s="159">
        <v>1740</v>
      </c>
      <c r="H4" s="112">
        <v>3.7</v>
      </c>
    </row>
    <row r="5" spans="1:8" s="9" customFormat="1" ht="15.75" x14ac:dyDescent="0.25">
      <c r="A5" s="99">
        <v>2019</v>
      </c>
      <c r="B5" s="113">
        <v>2</v>
      </c>
      <c r="C5" s="113">
        <v>1093</v>
      </c>
      <c r="D5" s="132">
        <v>1730845</v>
      </c>
      <c r="E5" s="113">
        <v>18174930</v>
      </c>
      <c r="F5" s="112"/>
      <c r="G5" s="112">
        <v>1740</v>
      </c>
      <c r="H5" s="152">
        <v>3.7</v>
      </c>
    </row>
    <row r="6" spans="1:8" s="9" customFormat="1" ht="15.75" x14ac:dyDescent="0.25">
      <c r="A6" s="99">
        <v>2018</v>
      </c>
      <c r="B6" s="112">
        <v>2</v>
      </c>
      <c r="C6" s="112">
        <v>1093</v>
      </c>
      <c r="D6" s="147">
        <v>1730845</v>
      </c>
      <c r="E6" s="113">
        <v>16174930</v>
      </c>
      <c r="F6" s="112"/>
      <c r="G6" s="113">
        <v>1740</v>
      </c>
      <c r="H6" s="112">
        <v>3.7</v>
      </c>
    </row>
    <row r="7" spans="1:8" s="9" customFormat="1" ht="15.75" x14ac:dyDescent="0.25">
      <c r="A7" s="27">
        <v>2017</v>
      </c>
      <c r="B7" s="107">
        <v>2</v>
      </c>
      <c r="C7" s="107">
        <v>1012</v>
      </c>
      <c r="D7" s="110">
        <v>1661492.65</v>
      </c>
      <c r="E7" s="107">
        <v>15510564</v>
      </c>
      <c r="F7" s="47"/>
      <c r="G7" s="107">
        <v>1747</v>
      </c>
      <c r="H7" s="106">
        <v>3.7</v>
      </c>
    </row>
    <row r="8" spans="1:8" s="9" customFormat="1" ht="15.75" x14ac:dyDescent="0.25">
      <c r="A8" s="27">
        <v>2016</v>
      </c>
      <c r="B8" s="73">
        <v>2</v>
      </c>
      <c r="C8" s="72">
        <v>1012</v>
      </c>
      <c r="D8" s="110">
        <v>1857252</v>
      </c>
      <c r="E8" s="73">
        <v>15699437</v>
      </c>
      <c r="F8" s="47">
        <v>0</v>
      </c>
      <c r="G8" s="73">
        <v>1672</v>
      </c>
      <c r="H8" s="71">
        <v>3.7</v>
      </c>
    </row>
    <row r="9" spans="1:8" s="9" customFormat="1" ht="15.75" x14ac:dyDescent="0.25">
      <c r="A9" s="27">
        <v>2015</v>
      </c>
      <c r="B9" s="71">
        <v>2</v>
      </c>
      <c r="C9" s="72">
        <v>1015</v>
      </c>
      <c r="D9" s="110">
        <v>1820033</v>
      </c>
      <c r="E9" s="73">
        <v>14445914</v>
      </c>
      <c r="F9" s="47">
        <v>0</v>
      </c>
      <c r="G9" s="73">
        <v>1691</v>
      </c>
      <c r="H9" s="71">
        <v>3.3</v>
      </c>
    </row>
    <row r="10" spans="1:8" s="9" customFormat="1" ht="15.75" x14ac:dyDescent="0.25">
      <c r="A10" s="27">
        <v>2014</v>
      </c>
      <c r="B10" s="82">
        <v>2</v>
      </c>
      <c r="C10" s="107">
        <v>1015</v>
      </c>
      <c r="D10" s="148">
        <v>1820033</v>
      </c>
      <c r="E10" s="107">
        <v>14445914</v>
      </c>
      <c r="F10" s="84">
        <v>0</v>
      </c>
      <c r="G10" s="107">
        <v>1691</v>
      </c>
      <c r="H10" s="82">
        <v>3.3</v>
      </c>
    </row>
    <row r="11" spans="1:8" s="9" customFormat="1" ht="15.75" x14ac:dyDescent="0.25">
      <c r="A11" s="27">
        <v>2013</v>
      </c>
      <c r="B11" s="56">
        <v>3</v>
      </c>
      <c r="C11" s="47">
        <v>1058</v>
      </c>
      <c r="D11" s="149">
        <v>1751650</v>
      </c>
      <c r="E11" s="107">
        <v>14445914</v>
      </c>
      <c r="F11" s="47">
        <v>0</v>
      </c>
      <c r="G11" s="62">
        <v>1691</v>
      </c>
      <c r="H11" s="56">
        <v>3</v>
      </c>
    </row>
    <row r="12" spans="1:8" s="9" customFormat="1" ht="15.75" x14ac:dyDescent="0.25">
      <c r="A12" s="30">
        <v>2012</v>
      </c>
      <c r="B12" s="47">
        <v>3</v>
      </c>
      <c r="C12" s="47">
        <v>1058</v>
      </c>
      <c r="D12" s="136">
        <v>1810141</v>
      </c>
      <c r="E12" s="47">
        <v>13742535</v>
      </c>
      <c r="F12" s="47">
        <v>0</v>
      </c>
      <c r="G12" s="47">
        <v>1666</v>
      </c>
      <c r="H12" s="46">
        <v>3.8</v>
      </c>
    </row>
    <row r="13" spans="1:8" s="9" customFormat="1" ht="15.75" x14ac:dyDescent="0.25">
      <c r="A13" s="30">
        <v>2011</v>
      </c>
      <c r="B13" s="47">
        <v>3</v>
      </c>
      <c r="C13" s="47">
        <v>955</v>
      </c>
      <c r="D13" s="136">
        <v>1366728</v>
      </c>
      <c r="E13" s="47">
        <v>11070343</v>
      </c>
      <c r="F13" s="47">
        <v>0</v>
      </c>
      <c r="G13" s="47">
        <v>1637</v>
      </c>
      <c r="H13" s="46">
        <v>4</v>
      </c>
    </row>
    <row r="14" spans="1:8" s="9" customFormat="1" ht="15.75" x14ac:dyDescent="0.25">
      <c r="A14" s="30">
        <v>2010</v>
      </c>
      <c r="B14" s="19">
        <v>2</v>
      </c>
      <c r="C14" s="19">
        <v>984</v>
      </c>
      <c r="D14" s="20">
        <v>1458296</v>
      </c>
      <c r="E14" s="19">
        <v>18892639</v>
      </c>
      <c r="F14" s="19">
        <v>0</v>
      </c>
      <c r="G14" s="19">
        <v>1684</v>
      </c>
      <c r="H14" s="46">
        <v>3</v>
      </c>
    </row>
    <row r="15" spans="1:8" s="9" customFormat="1" ht="15.75" x14ac:dyDescent="0.25">
      <c r="A15" s="30">
        <v>2009</v>
      </c>
      <c r="B15" s="19">
        <v>2</v>
      </c>
      <c r="C15" s="19">
        <v>984</v>
      </c>
      <c r="D15" s="20">
        <v>1458296</v>
      </c>
      <c r="E15" s="19">
        <v>18892639</v>
      </c>
      <c r="F15" s="19">
        <v>0</v>
      </c>
      <c r="G15" s="19">
        <v>1684</v>
      </c>
      <c r="H15" s="46">
        <v>3</v>
      </c>
    </row>
    <row r="16" spans="1:8" s="9" customFormat="1" ht="15.75" x14ac:dyDescent="0.25">
      <c r="A16" s="30">
        <v>2008</v>
      </c>
      <c r="B16" s="19">
        <v>2</v>
      </c>
      <c r="C16" s="19">
        <v>984</v>
      </c>
      <c r="D16" s="20">
        <v>1458296</v>
      </c>
      <c r="E16" s="19">
        <v>18892639</v>
      </c>
      <c r="F16" s="19">
        <v>0</v>
      </c>
      <c r="G16" s="19">
        <v>1684</v>
      </c>
      <c r="H16" s="46">
        <v>3</v>
      </c>
    </row>
    <row r="17" spans="1:8" s="9" customFormat="1" ht="15.75" x14ac:dyDescent="0.25">
      <c r="A17" s="10" t="s">
        <v>30</v>
      </c>
      <c r="B17" s="28">
        <v>2</v>
      </c>
      <c r="C17" s="28">
        <v>984</v>
      </c>
      <c r="D17" s="29">
        <v>1458296</v>
      </c>
      <c r="E17" s="28">
        <v>18892639</v>
      </c>
      <c r="F17" s="28">
        <v>0</v>
      </c>
      <c r="G17" s="28">
        <v>1684</v>
      </c>
      <c r="H17" s="46">
        <v>3</v>
      </c>
    </row>
    <row r="18" spans="1:8" s="9" customFormat="1" ht="15.75" x14ac:dyDescent="0.25">
      <c r="A18" s="10" t="s">
        <v>29</v>
      </c>
      <c r="B18" s="11">
        <v>2</v>
      </c>
      <c r="C18" s="11">
        <v>984</v>
      </c>
      <c r="D18" s="12">
        <v>1458296</v>
      </c>
      <c r="E18" s="11">
        <v>18892639</v>
      </c>
      <c r="F18" s="11">
        <v>0</v>
      </c>
      <c r="G18" s="11">
        <v>1684</v>
      </c>
      <c r="H18" s="46">
        <v>3</v>
      </c>
    </row>
    <row r="19" spans="1:8" s="9" customFormat="1" ht="15.75" x14ac:dyDescent="0.25">
      <c r="A19" s="10" t="s">
        <v>28</v>
      </c>
      <c r="B19" s="11">
        <v>2</v>
      </c>
      <c r="C19" s="11">
        <v>973</v>
      </c>
      <c r="D19" s="12">
        <v>1469923</v>
      </c>
      <c r="E19" s="11">
        <v>19304669</v>
      </c>
      <c r="F19" s="11">
        <v>0</v>
      </c>
      <c r="G19" s="11">
        <v>1684</v>
      </c>
      <c r="H19" s="46">
        <v>3</v>
      </c>
    </row>
    <row r="20" spans="1:8" s="9" customFormat="1" ht="15.75" x14ac:dyDescent="0.25">
      <c r="A20" s="10" t="s">
        <v>27</v>
      </c>
      <c r="B20" s="11">
        <v>2</v>
      </c>
      <c r="C20" s="11">
        <v>950</v>
      </c>
      <c r="D20" s="12">
        <v>1614154.92</v>
      </c>
      <c r="E20" s="11">
        <v>20745361</v>
      </c>
      <c r="F20" s="11">
        <v>0</v>
      </c>
      <c r="G20" s="11">
        <v>1684</v>
      </c>
      <c r="H20" s="46">
        <v>3</v>
      </c>
    </row>
    <row r="21" spans="1:8" s="9" customFormat="1" ht="15.75" x14ac:dyDescent="0.25">
      <c r="A21" s="10" t="s">
        <v>11</v>
      </c>
      <c r="B21" s="11">
        <v>2</v>
      </c>
      <c r="C21" s="11">
        <v>950</v>
      </c>
      <c r="D21" s="12">
        <v>1875439.01</v>
      </c>
      <c r="E21" s="11">
        <v>30912252</v>
      </c>
      <c r="F21" s="11">
        <v>0</v>
      </c>
      <c r="G21" s="11">
        <v>1684</v>
      </c>
      <c r="H21" s="46">
        <v>4</v>
      </c>
    </row>
    <row r="22" spans="1:8" s="9" customFormat="1" ht="15.75" x14ac:dyDescent="0.25">
      <c r="A22" s="10" t="s">
        <v>5</v>
      </c>
      <c r="B22" s="11">
        <v>2</v>
      </c>
      <c r="C22" s="11">
        <v>939</v>
      </c>
      <c r="D22" s="12">
        <v>1532009.75</v>
      </c>
      <c r="E22" s="11">
        <v>17220019</v>
      </c>
      <c r="F22" s="11">
        <v>0</v>
      </c>
      <c r="G22" s="11">
        <v>1663</v>
      </c>
      <c r="H22" s="46">
        <v>4</v>
      </c>
    </row>
    <row r="23" spans="1:8" s="9" customFormat="1" ht="15.75" x14ac:dyDescent="0.25">
      <c r="A23" s="10" t="s">
        <v>6</v>
      </c>
      <c r="B23" s="11">
        <v>2</v>
      </c>
      <c r="C23" s="11">
        <v>963</v>
      </c>
      <c r="D23" s="12">
        <v>1328292</v>
      </c>
      <c r="E23" s="11">
        <v>16516098</v>
      </c>
      <c r="F23" s="11">
        <v>0</v>
      </c>
      <c r="G23" s="11">
        <v>1684</v>
      </c>
      <c r="H23" s="46">
        <v>4</v>
      </c>
    </row>
    <row r="24" spans="1:8" s="9" customFormat="1" ht="15.75" x14ac:dyDescent="0.25">
      <c r="A24" s="10" t="s">
        <v>7</v>
      </c>
      <c r="B24" s="11">
        <v>2</v>
      </c>
      <c r="C24" s="11">
        <v>952</v>
      </c>
      <c r="D24" s="12">
        <v>1397079</v>
      </c>
      <c r="E24" s="11">
        <v>16451681</v>
      </c>
      <c r="F24" s="11">
        <v>0</v>
      </c>
      <c r="G24" s="11">
        <v>1586</v>
      </c>
      <c r="H24" s="55">
        <v>4</v>
      </c>
    </row>
    <row r="25" spans="1:8" s="9" customFormat="1" ht="15.75" x14ac:dyDescent="0.25">
      <c r="A25" s="10" t="s">
        <v>8</v>
      </c>
      <c r="B25" s="11">
        <v>2</v>
      </c>
      <c r="C25" s="11">
        <v>936</v>
      </c>
      <c r="D25" s="12">
        <v>1527552</v>
      </c>
      <c r="E25" s="11">
        <v>16480924</v>
      </c>
      <c r="F25" s="11">
        <v>0</v>
      </c>
      <c r="G25" s="11">
        <v>1521</v>
      </c>
      <c r="H25" s="19"/>
    </row>
    <row r="26" spans="1:8" s="9" customFormat="1" ht="15.75" x14ac:dyDescent="0.25">
      <c r="A26" s="10" t="s">
        <v>9</v>
      </c>
      <c r="B26" s="11">
        <v>2</v>
      </c>
      <c r="C26" s="11">
        <v>977</v>
      </c>
      <c r="D26" s="12">
        <v>1395367</v>
      </c>
      <c r="E26" s="11">
        <v>16154808</v>
      </c>
      <c r="F26" s="11">
        <v>0</v>
      </c>
      <c r="G26" s="11">
        <v>1521</v>
      </c>
      <c r="H26" s="19"/>
    </row>
    <row r="27" spans="1:8" s="9" customFormat="1" ht="15.75" x14ac:dyDescent="0.25">
      <c r="A27" s="10" t="s">
        <v>10</v>
      </c>
      <c r="B27" s="11">
        <v>1</v>
      </c>
      <c r="C27" s="11">
        <v>1195</v>
      </c>
      <c r="D27" s="12">
        <v>1409184</v>
      </c>
      <c r="E27" s="11">
        <v>16753723</v>
      </c>
      <c r="F27" s="11">
        <v>0</v>
      </c>
      <c r="G27" s="11">
        <v>1548</v>
      </c>
      <c r="H27" s="19"/>
    </row>
    <row r="28" spans="1:8" s="9" customFormat="1" ht="15.75" x14ac:dyDescent="0.25">
      <c r="A28" s="10" t="s">
        <v>12</v>
      </c>
      <c r="B28" s="11">
        <v>3</v>
      </c>
      <c r="C28" s="11">
        <v>799</v>
      </c>
      <c r="D28" s="12">
        <v>1395068</v>
      </c>
      <c r="E28" s="11">
        <v>15313946</v>
      </c>
      <c r="F28" s="11">
        <v>0</v>
      </c>
      <c r="G28" s="11">
        <v>1558</v>
      </c>
      <c r="H28" s="19"/>
    </row>
    <row r="29" spans="1:8" s="9" customFormat="1" ht="15.75" x14ac:dyDescent="0.25">
      <c r="A29" s="10" t="s">
        <v>13</v>
      </c>
      <c r="B29" s="11">
        <v>2</v>
      </c>
      <c r="C29" s="11">
        <v>903</v>
      </c>
      <c r="D29" s="12">
        <v>1346184</v>
      </c>
      <c r="E29" s="11">
        <v>16175758</v>
      </c>
      <c r="F29" s="11">
        <v>0</v>
      </c>
      <c r="G29" s="11">
        <v>0</v>
      </c>
      <c r="H29" s="19"/>
    </row>
    <row r="30" spans="1:8" s="9" customFormat="1" ht="15.75" x14ac:dyDescent="0.25">
      <c r="A30" s="10" t="s">
        <v>14</v>
      </c>
      <c r="B30" s="11">
        <v>2</v>
      </c>
      <c r="C30" s="11">
        <v>908</v>
      </c>
      <c r="D30" s="12">
        <v>1298792</v>
      </c>
      <c r="E30" s="11">
        <v>14007103</v>
      </c>
      <c r="F30" s="11">
        <v>0</v>
      </c>
      <c r="G30" s="11">
        <v>0</v>
      </c>
      <c r="H30" s="19"/>
    </row>
    <row r="31" spans="1:8" s="9" customFormat="1" ht="15.75" x14ac:dyDescent="0.25">
      <c r="A31" s="10" t="s">
        <v>15</v>
      </c>
      <c r="B31" s="11">
        <v>2</v>
      </c>
      <c r="C31" s="11">
        <v>877</v>
      </c>
      <c r="D31" s="12">
        <v>1256845</v>
      </c>
      <c r="E31" s="11">
        <v>12868577</v>
      </c>
      <c r="F31" s="11">
        <v>0</v>
      </c>
      <c r="G31" s="11">
        <v>0</v>
      </c>
      <c r="H31" s="19"/>
    </row>
    <row r="32" spans="1:8" s="9" customFormat="1" ht="15.75" x14ac:dyDescent="0.25">
      <c r="A32" s="10" t="s">
        <v>16</v>
      </c>
      <c r="B32" s="11">
        <v>3</v>
      </c>
      <c r="C32" s="11">
        <v>854</v>
      </c>
      <c r="D32" s="12">
        <v>1243809</v>
      </c>
      <c r="E32" s="11">
        <v>12559086</v>
      </c>
      <c r="F32" s="11">
        <v>0</v>
      </c>
      <c r="G32" s="11">
        <v>0</v>
      </c>
      <c r="H32" s="19"/>
    </row>
    <row r="33" spans="1:8" s="9" customFormat="1" ht="15.75" x14ac:dyDescent="0.25">
      <c r="A33" s="10" t="s">
        <v>17</v>
      </c>
      <c r="B33" s="11">
        <v>3</v>
      </c>
      <c r="C33" s="11">
        <v>850</v>
      </c>
      <c r="D33" s="12">
        <v>1049279</v>
      </c>
      <c r="E33" s="11">
        <v>12146135</v>
      </c>
      <c r="F33" s="11">
        <v>0</v>
      </c>
      <c r="G33" s="11">
        <v>0</v>
      </c>
      <c r="H33" s="19"/>
    </row>
    <row r="34" spans="1:8" s="9" customFormat="1" ht="15.75" x14ac:dyDescent="0.25">
      <c r="A34" s="10" t="s">
        <v>18</v>
      </c>
      <c r="B34" s="11">
        <v>2</v>
      </c>
      <c r="C34" s="11">
        <v>882</v>
      </c>
      <c r="D34" s="12">
        <v>1130216</v>
      </c>
      <c r="E34" s="11">
        <v>11620902</v>
      </c>
      <c r="F34" s="11">
        <v>0</v>
      </c>
      <c r="G34" s="11">
        <v>0</v>
      </c>
      <c r="H34" s="19"/>
    </row>
    <row r="35" spans="1:8" s="9" customFormat="1" ht="15.75" x14ac:dyDescent="0.25">
      <c r="A35" s="10" t="s">
        <v>19</v>
      </c>
      <c r="B35" s="11">
        <v>0</v>
      </c>
      <c r="C35" s="11">
        <v>827</v>
      </c>
      <c r="D35" s="12">
        <v>1163431</v>
      </c>
      <c r="E35" s="11">
        <v>11345950</v>
      </c>
      <c r="F35" s="11">
        <v>0</v>
      </c>
      <c r="G35" s="11">
        <v>0</v>
      </c>
      <c r="H35" s="19"/>
    </row>
    <row r="36" spans="1:8" s="9" customFormat="1" ht="15.75" x14ac:dyDescent="0.25">
      <c r="A36" s="10" t="s">
        <v>20</v>
      </c>
      <c r="B36" s="11">
        <v>0</v>
      </c>
      <c r="C36" s="11">
        <v>818</v>
      </c>
      <c r="D36" s="12">
        <v>1129180</v>
      </c>
      <c r="E36" s="11">
        <v>10854104</v>
      </c>
      <c r="F36" s="11">
        <v>0</v>
      </c>
      <c r="G36" s="11">
        <v>0</v>
      </c>
      <c r="H36" s="19"/>
    </row>
    <row r="37" spans="1:8" s="9" customFormat="1" ht="15.75" x14ac:dyDescent="0.25">
      <c r="A37" s="10" t="s">
        <v>21</v>
      </c>
      <c r="B37" s="11">
        <v>0</v>
      </c>
      <c r="C37" s="11">
        <v>931</v>
      </c>
      <c r="D37" s="12">
        <v>1185844</v>
      </c>
      <c r="E37" s="11">
        <v>10864692</v>
      </c>
      <c r="F37" s="11">
        <v>0</v>
      </c>
      <c r="G37" s="11">
        <v>0</v>
      </c>
      <c r="H37" s="19"/>
    </row>
    <row r="38" spans="1:8" s="9" customFormat="1" ht="15.75" x14ac:dyDescent="0.25">
      <c r="A38" s="10" t="s">
        <v>22</v>
      </c>
      <c r="B38" s="11">
        <v>0</v>
      </c>
      <c r="C38" s="11">
        <v>11063</v>
      </c>
      <c r="D38" s="12">
        <v>1134895</v>
      </c>
      <c r="E38" s="11">
        <v>10036801</v>
      </c>
      <c r="F38" s="11">
        <v>0</v>
      </c>
      <c r="G38" s="11">
        <v>0</v>
      </c>
      <c r="H38" s="19"/>
    </row>
    <row r="39" spans="1:8" s="9" customFormat="1" ht="15.75" x14ac:dyDescent="0.25">
      <c r="A39" s="10" t="s">
        <v>23</v>
      </c>
      <c r="B39" s="11">
        <v>0</v>
      </c>
      <c r="C39" s="11">
        <v>11021</v>
      </c>
      <c r="D39" s="12">
        <v>1186766</v>
      </c>
      <c r="E39" s="11">
        <v>9785851</v>
      </c>
      <c r="F39" s="11">
        <v>0</v>
      </c>
      <c r="G39" s="11">
        <v>0</v>
      </c>
      <c r="H39" s="19"/>
    </row>
    <row r="40" spans="1:8" s="9" customFormat="1" ht="15.75" x14ac:dyDescent="0.25">
      <c r="A40" s="10" t="s">
        <v>24</v>
      </c>
      <c r="B40" s="11">
        <v>0</v>
      </c>
      <c r="C40" s="11">
        <v>899</v>
      </c>
      <c r="D40" s="12">
        <v>1016345.7</v>
      </c>
      <c r="E40" s="11">
        <v>9589573</v>
      </c>
      <c r="F40" s="11">
        <v>0</v>
      </c>
      <c r="G40" s="11">
        <v>0</v>
      </c>
      <c r="H40" s="19"/>
    </row>
    <row r="41" spans="1:8" s="9" customFormat="1" ht="15.75" x14ac:dyDescent="0.25">
      <c r="A41" s="10" t="s">
        <v>25</v>
      </c>
      <c r="B41" s="11">
        <v>0</v>
      </c>
      <c r="C41" s="11">
        <v>800</v>
      </c>
      <c r="D41" s="12">
        <v>534595.6</v>
      </c>
      <c r="E41" s="11">
        <v>9700352</v>
      </c>
      <c r="F41" s="11">
        <v>0</v>
      </c>
      <c r="G41" s="11">
        <v>0</v>
      </c>
      <c r="H41" s="19"/>
    </row>
    <row r="42" spans="1:8" s="9" customFormat="1" ht="15.75" x14ac:dyDescent="0.25">
      <c r="A42" s="10" t="s">
        <v>26</v>
      </c>
      <c r="B42" s="11">
        <v>0</v>
      </c>
      <c r="C42" s="11">
        <v>800</v>
      </c>
      <c r="D42" s="12">
        <v>534595.6</v>
      </c>
      <c r="E42" s="11">
        <v>0</v>
      </c>
      <c r="F42" s="11">
        <v>0</v>
      </c>
      <c r="G42" s="11">
        <v>0</v>
      </c>
      <c r="H42" s="19"/>
    </row>
    <row r="43" spans="1:8" s="9" customFormat="1" ht="15.75" x14ac:dyDescent="0.25">
      <c r="A43" s="30">
        <v>1981</v>
      </c>
      <c r="B43" s="11">
        <v>0</v>
      </c>
      <c r="C43" s="11">
        <v>800</v>
      </c>
      <c r="D43" s="12">
        <v>534595.6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">
      <c r="A44" s="299" t="s">
        <v>34</v>
      </c>
      <c r="B44" s="299"/>
      <c r="C44" s="299"/>
      <c r="D44" s="299"/>
      <c r="E44" s="299"/>
      <c r="F44" s="299"/>
      <c r="G44" s="299"/>
    </row>
  </sheetData>
  <mergeCells count="2">
    <mergeCell ref="A44:G44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Moore Haven Statistical Information&amp;10 (1)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8.7109375" style="1" customWidth="1"/>
    <col min="9" max="16384" width="9.140625" style="1"/>
  </cols>
  <sheetData>
    <row r="1" spans="1:8" ht="24.75" customHeight="1" x14ac:dyDescent="0.2">
      <c r="A1" s="310" t="s">
        <v>181</v>
      </c>
      <c r="B1" s="311"/>
      <c r="C1" s="311"/>
      <c r="D1" s="311"/>
      <c r="E1" s="311"/>
      <c r="F1" s="311"/>
      <c r="G1" s="311"/>
      <c r="H1" s="312"/>
    </row>
    <row r="2" spans="1:8" ht="66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12</v>
      </c>
      <c r="C3" s="113">
        <v>6103</v>
      </c>
      <c r="D3" s="253">
        <v>11997833</v>
      </c>
      <c r="E3" s="113">
        <v>95662966</v>
      </c>
      <c r="F3" s="112"/>
      <c r="G3" s="113">
        <v>17129</v>
      </c>
      <c r="H3" s="152" t="s">
        <v>458</v>
      </c>
    </row>
    <row r="4" spans="1:8" s="175" customFormat="1" ht="15.75" x14ac:dyDescent="0.25">
      <c r="A4" s="250">
        <v>2021</v>
      </c>
      <c r="B4" s="180">
        <v>12</v>
      </c>
      <c r="C4" s="180">
        <v>5978</v>
      </c>
      <c r="D4" s="239">
        <v>9053833</v>
      </c>
      <c r="E4" s="180">
        <v>90956240</v>
      </c>
      <c r="F4" s="180"/>
      <c r="G4" s="180">
        <v>16688</v>
      </c>
      <c r="H4" s="251">
        <v>24.2</v>
      </c>
    </row>
    <row r="5" spans="1:8" ht="15.75" x14ac:dyDescent="0.25">
      <c r="A5" s="176">
        <v>2020</v>
      </c>
      <c r="B5" s="112">
        <v>11</v>
      </c>
      <c r="C5" s="159">
        <v>5893</v>
      </c>
      <c r="D5" s="132">
        <v>10117924</v>
      </c>
      <c r="E5" s="113">
        <v>91242633</v>
      </c>
      <c r="F5" s="112"/>
      <c r="G5" s="159">
        <v>14928</v>
      </c>
      <c r="H5" s="112">
        <v>23</v>
      </c>
    </row>
    <row r="6" spans="1:8" ht="15.75" x14ac:dyDescent="0.25">
      <c r="A6" s="99">
        <v>2019</v>
      </c>
      <c r="B6" s="113">
        <v>11</v>
      </c>
      <c r="C6" s="113">
        <v>5893</v>
      </c>
      <c r="D6" s="132">
        <v>10117924</v>
      </c>
      <c r="E6" s="113">
        <v>91242633</v>
      </c>
      <c r="F6" s="112"/>
      <c r="G6" s="112">
        <v>14928</v>
      </c>
      <c r="H6" s="152">
        <v>23</v>
      </c>
    </row>
    <row r="7" spans="1:8" ht="15.75" x14ac:dyDescent="0.25">
      <c r="A7" s="99">
        <v>2018</v>
      </c>
      <c r="B7" s="112">
        <v>11</v>
      </c>
      <c r="C7" s="113">
        <v>5893</v>
      </c>
      <c r="D7" s="141">
        <v>10117790</v>
      </c>
      <c r="E7" s="113">
        <v>91242633</v>
      </c>
      <c r="F7" s="112"/>
      <c r="G7" s="113">
        <v>14928</v>
      </c>
      <c r="H7" s="112">
        <v>23</v>
      </c>
    </row>
    <row r="8" spans="1:8" ht="15.75" x14ac:dyDescent="0.25">
      <c r="A8" s="27">
        <v>2017</v>
      </c>
      <c r="B8" s="106">
        <v>11</v>
      </c>
      <c r="C8" s="107">
        <v>5851</v>
      </c>
      <c r="D8" s="110">
        <v>9314593</v>
      </c>
      <c r="E8" s="107">
        <v>86948531</v>
      </c>
      <c r="F8" s="47"/>
      <c r="G8" s="107">
        <v>13818</v>
      </c>
      <c r="H8" s="106">
        <v>22.2</v>
      </c>
    </row>
    <row r="9" spans="1:8" ht="15.75" x14ac:dyDescent="0.25">
      <c r="A9" s="27">
        <v>2016</v>
      </c>
      <c r="B9" s="71">
        <v>10</v>
      </c>
      <c r="C9" s="72">
        <v>5823</v>
      </c>
      <c r="D9" s="110">
        <v>9709153</v>
      </c>
      <c r="E9" s="73">
        <v>90205113</v>
      </c>
      <c r="F9" s="47">
        <v>0</v>
      </c>
      <c r="G9" s="73">
        <v>12665</v>
      </c>
      <c r="H9" s="71">
        <v>23.3</v>
      </c>
    </row>
    <row r="10" spans="1:8" ht="15.75" x14ac:dyDescent="0.25">
      <c r="A10" s="27">
        <v>2015</v>
      </c>
      <c r="B10" s="71">
        <v>10</v>
      </c>
      <c r="C10" s="72">
        <v>5706</v>
      </c>
      <c r="D10" s="110">
        <v>10467331</v>
      </c>
      <c r="E10" s="73">
        <v>84496597</v>
      </c>
      <c r="F10" s="47">
        <v>0</v>
      </c>
      <c r="G10" s="73">
        <v>12665</v>
      </c>
      <c r="H10" s="71">
        <v>21.8</v>
      </c>
    </row>
    <row r="11" spans="1:8" ht="15.75" x14ac:dyDescent="0.25">
      <c r="A11" s="27">
        <v>2014</v>
      </c>
      <c r="B11" s="82">
        <v>10</v>
      </c>
      <c r="C11" s="107">
        <v>5706</v>
      </c>
      <c r="D11" s="121">
        <v>10467331</v>
      </c>
      <c r="E11" s="62">
        <v>84496597</v>
      </c>
      <c r="F11" s="47">
        <v>0</v>
      </c>
      <c r="G11" s="107">
        <v>12665</v>
      </c>
      <c r="H11" s="82">
        <v>21.8</v>
      </c>
    </row>
    <row r="12" spans="1:8" ht="15.75" x14ac:dyDescent="0.25">
      <c r="A12" s="27">
        <v>2013</v>
      </c>
      <c r="B12" s="56">
        <v>10</v>
      </c>
      <c r="C12" s="62">
        <v>5706</v>
      </c>
      <c r="D12" s="142">
        <v>10467331</v>
      </c>
      <c r="E12" s="62">
        <v>84496597</v>
      </c>
      <c r="F12" s="47">
        <v>0</v>
      </c>
      <c r="G12" s="62">
        <v>12665</v>
      </c>
      <c r="H12" s="56">
        <v>21.8</v>
      </c>
    </row>
    <row r="13" spans="1:8" ht="15.75" x14ac:dyDescent="0.25">
      <c r="A13" s="30">
        <v>2012</v>
      </c>
      <c r="B13" s="47">
        <v>10</v>
      </c>
      <c r="C13" s="47">
        <v>5692</v>
      </c>
      <c r="D13" s="136">
        <v>11008509</v>
      </c>
      <c r="E13" s="47">
        <v>84364970</v>
      </c>
      <c r="F13" s="47">
        <v>0</v>
      </c>
      <c r="G13" s="47">
        <v>12557</v>
      </c>
      <c r="H13" s="46">
        <v>20.9</v>
      </c>
    </row>
    <row r="14" spans="1:8" ht="15.75" x14ac:dyDescent="0.25">
      <c r="A14" s="30">
        <v>2011</v>
      </c>
      <c r="B14" s="47">
        <v>10</v>
      </c>
      <c r="C14" s="47">
        <v>5691</v>
      </c>
      <c r="D14" s="136">
        <v>12035897</v>
      </c>
      <c r="E14" s="47">
        <v>89857216</v>
      </c>
      <c r="F14" s="47">
        <v>0</v>
      </c>
      <c r="G14" s="47">
        <v>12557</v>
      </c>
      <c r="H14" s="46">
        <v>23</v>
      </c>
    </row>
    <row r="15" spans="1:8" ht="15.75" x14ac:dyDescent="0.25">
      <c r="A15" s="30">
        <v>2010</v>
      </c>
      <c r="B15" s="19">
        <v>10</v>
      </c>
      <c r="C15" s="19">
        <v>5685</v>
      </c>
      <c r="D15" s="20">
        <v>13094098</v>
      </c>
      <c r="E15" s="19">
        <v>94648835</v>
      </c>
      <c r="F15" s="19">
        <v>0</v>
      </c>
      <c r="G15" s="19">
        <v>11125</v>
      </c>
      <c r="H15" s="46">
        <v>25</v>
      </c>
    </row>
    <row r="16" spans="1:8" ht="15.75" x14ac:dyDescent="0.25">
      <c r="A16" s="30">
        <v>2009</v>
      </c>
      <c r="B16" s="19">
        <v>10</v>
      </c>
      <c r="C16" s="19">
        <v>5467</v>
      </c>
      <c r="D16" s="20">
        <v>12445838</v>
      </c>
      <c r="E16" s="19">
        <v>90001944</v>
      </c>
      <c r="F16" s="19">
        <v>0</v>
      </c>
      <c r="G16" s="19">
        <v>11125</v>
      </c>
      <c r="H16" s="46">
        <v>23</v>
      </c>
    </row>
    <row r="17" spans="1:8" ht="15.75" x14ac:dyDescent="0.25">
      <c r="A17" s="30">
        <v>2008</v>
      </c>
      <c r="B17" s="19">
        <v>12</v>
      </c>
      <c r="C17" s="19">
        <v>5394</v>
      </c>
      <c r="D17" s="20">
        <v>10640358</v>
      </c>
      <c r="E17" s="19">
        <v>92057332</v>
      </c>
      <c r="F17" s="19">
        <v>0</v>
      </c>
      <c r="G17" s="19">
        <v>11125</v>
      </c>
      <c r="H17" s="46">
        <v>23</v>
      </c>
    </row>
    <row r="18" spans="1:8" ht="15.75" x14ac:dyDescent="0.25">
      <c r="A18" s="10" t="s">
        <v>30</v>
      </c>
      <c r="B18" s="28">
        <v>12</v>
      </c>
      <c r="C18" s="28">
        <v>6261</v>
      </c>
      <c r="D18" s="29">
        <v>10115125</v>
      </c>
      <c r="E18" s="28">
        <v>98094800</v>
      </c>
      <c r="F18" s="28">
        <v>0</v>
      </c>
      <c r="G18" s="28">
        <v>11125</v>
      </c>
      <c r="H18" s="46">
        <v>24</v>
      </c>
    </row>
    <row r="19" spans="1:8" ht="15.75" x14ac:dyDescent="0.25">
      <c r="A19" s="10" t="s">
        <v>29</v>
      </c>
      <c r="B19" s="11">
        <v>12</v>
      </c>
      <c r="C19" s="11">
        <v>6261</v>
      </c>
      <c r="D19" s="12">
        <v>10039900</v>
      </c>
      <c r="E19" s="11">
        <v>98094800</v>
      </c>
      <c r="F19" s="11">
        <v>0</v>
      </c>
      <c r="G19" s="11">
        <v>10364</v>
      </c>
      <c r="H19" s="46">
        <v>24</v>
      </c>
    </row>
    <row r="20" spans="1:8" ht="15.75" x14ac:dyDescent="0.25">
      <c r="A20" s="10" t="s">
        <v>28</v>
      </c>
      <c r="B20" s="11">
        <v>12</v>
      </c>
      <c r="C20" s="11">
        <v>5812</v>
      </c>
      <c r="D20" s="12">
        <v>8378000</v>
      </c>
      <c r="E20" s="11">
        <v>95094948</v>
      </c>
      <c r="F20" s="11">
        <v>0</v>
      </c>
      <c r="G20" s="11">
        <v>10364</v>
      </c>
      <c r="H20" s="46">
        <v>25</v>
      </c>
    </row>
    <row r="21" spans="1:8" ht="15.75" x14ac:dyDescent="0.25">
      <c r="A21" s="10" t="s">
        <v>27</v>
      </c>
      <c r="B21" s="11">
        <v>11</v>
      </c>
      <c r="C21" s="11">
        <v>5743</v>
      </c>
      <c r="D21" s="12">
        <v>7643000</v>
      </c>
      <c r="E21" s="11">
        <v>91179546</v>
      </c>
      <c r="F21" s="11">
        <v>0</v>
      </c>
      <c r="G21" s="11">
        <v>10346</v>
      </c>
      <c r="H21" s="46">
        <v>22</v>
      </c>
    </row>
    <row r="22" spans="1:8" ht="15.75" x14ac:dyDescent="0.25">
      <c r="A22" s="10" t="s">
        <v>11</v>
      </c>
      <c r="B22" s="11">
        <v>11</v>
      </c>
      <c r="C22" s="11">
        <v>6300</v>
      </c>
      <c r="D22" s="12">
        <v>7000000</v>
      </c>
      <c r="E22" s="11">
        <v>93884000</v>
      </c>
      <c r="F22" s="11">
        <v>0</v>
      </c>
      <c r="G22" s="11">
        <v>8900</v>
      </c>
      <c r="H22" s="46">
        <v>23</v>
      </c>
    </row>
    <row r="23" spans="1:8" ht="15.75" x14ac:dyDescent="0.25">
      <c r="A23" s="10" t="s">
        <v>5</v>
      </c>
      <c r="B23" s="11">
        <v>11</v>
      </c>
      <c r="C23" s="11">
        <v>6000</v>
      </c>
      <c r="D23" s="12">
        <v>6500000</v>
      </c>
      <c r="E23" s="11">
        <v>86300000</v>
      </c>
      <c r="F23" s="11">
        <v>0</v>
      </c>
      <c r="G23" s="11">
        <v>8900</v>
      </c>
      <c r="H23" s="46">
        <v>21</v>
      </c>
    </row>
    <row r="24" spans="1:8" ht="15.75" x14ac:dyDescent="0.25">
      <c r="A24" s="10" t="s">
        <v>6</v>
      </c>
      <c r="B24" s="11">
        <v>11</v>
      </c>
      <c r="C24" s="11">
        <v>6000</v>
      </c>
      <c r="D24" s="12">
        <v>6500000</v>
      </c>
      <c r="E24" s="11">
        <v>86300000</v>
      </c>
      <c r="F24" s="11">
        <v>0</v>
      </c>
      <c r="G24" s="11">
        <v>8900</v>
      </c>
      <c r="H24" s="46">
        <v>21</v>
      </c>
    </row>
    <row r="25" spans="1:8" ht="15.75" x14ac:dyDescent="0.25">
      <c r="A25" s="10" t="s">
        <v>7</v>
      </c>
      <c r="B25" s="11">
        <v>11</v>
      </c>
      <c r="C25" s="11">
        <v>5000</v>
      </c>
      <c r="D25" s="12">
        <v>6600000</v>
      </c>
      <c r="E25" s="11">
        <v>85600000</v>
      </c>
      <c r="F25" s="11">
        <v>0</v>
      </c>
      <c r="G25" s="11">
        <v>8900</v>
      </c>
      <c r="H25" s="46">
        <v>21</v>
      </c>
    </row>
    <row r="26" spans="1:8" ht="15.75" x14ac:dyDescent="0.25">
      <c r="A26" s="10" t="s">
        <v>8</v>
      </c>
      <c r="B26" s="11">
        <v>11</v>
      </c>
      <c r="C26" s="11">
        <v>5000</v>
      </c>
      <c r="D26" s="12">
        <v>6600000</v>
      </c>
      <c r="E26" s="11">
        <v>85600000</v>
      </c>
      <c r="F26" s="11">
        <v>0</v>
      </c>
      <c r="G26" s="11">
        <v>8900</v>
      </c>
      <c r="H26" s="19"/>
    </row>
    <row r="27" spans="1:8" ht="15.75" x14ac:dyDescent="0.25">
      <c r="A27" s="10" t="s">
        <v>9</v>
      </c>
      <c r="B27" s="11">
        <v>12</v>
      </c>
      <c r="C27" s="11">
        <v>4027</v>
      </c>
      <c r="D27" s="12">
        <v>6360923</v>
      </c>
      <c r="E27" s="11">
        <v>91912332</v>
      </c>
      <c r="F27" s="11">
        <v>0</v>
      </c>
      <c r="G27" s="11">
        <v>8912</v>
      </c>
      <c r="H27" s="19"/>
    </row>
    <row r="28" spans="1:8" ht="15.75" x14ac:dyDescent="0.25">
      <c r="A28" s="10" t="s">
        <v>10</v>
      </c>
      <c r="B28" s="11">
        <v>15</v>
      </c>
      <c r="C28" s="11">
        <v>4613</v>
      </c>
      <c r="D28" s="12">
        <v>5825890</v>
      </c>
      <c r="E28" s="11">
        <v>78183340</v>
      </c>
      <c r="F28" s="11">
        <v>0</v>
      </c>
      <c r="G28" s="11">
        <v>8600</v>
      </c>
      <c r="H28" s="19"/>
    </row>
    <row r="29" spans="1:8" ht="15.75" x14ac:dyDescent="0.25">
      <c r="A29" s="10" t="s">
        <v>12</v>
      </c>
      <c r="B29" s="11">
        <v>17</v>
      </c>
      <c r="C29" s="11">
        <v>4550</v>
      </c>
      <c r="D29" s="12">
        <v>5751126</v>
      </c>
      <c r="E29" s="11">
        <v>77180000</v>
      </c>
      <c r="F29" s="11">
        <v>0</v>
      </c>
      <c r="G29" s="11">
        <v>8060</v>
      </c>
      <c r="H29" s="19"/>
    </row>
    <row r="30" spans="1:8" ht="15.75" x14ac:dyDescent="0.25">
      <c r="A30" s="10" t="s">
        <v>13</v>
      </c>
      <c r="B30" s="11">
        <v>15</v>
      </c>
      <c r="C30" s="11">
        <v>4770</v>
      </c>
      <c r="D30" s="12">
        <v>5764614</v>
      </c>
      <c r="E30" s="11">
        <v>72719011</v>
      </c>
      <c r="F30" s="11">
        <v>0</v>
      </c>
      <c r="G30" s="11">
        <v>0</v>
      </c>
      <c r="H30" s="19"/>
    </row>
    <row r="31" spans="1:8" ht="15.75" x14ac:dyDescent="0.25">
      <c r="A31" s="10" t="s">
        <v>14</v>
      </c>
      <c r="B31" s="11">
        <v>13</v>
      </c>
      <c r="C31" s="11">
        <v>4800</v>
      </c>
      <c r="D31" s="12">
        <v>4900000</v>
      </c>
      <c r="E31" s="11">
        <v>70364700</v>
      </c>
      <c r="F31" s="11">
        <v>0</v>
      </c>
      <c r="G31" s="11">
        <v>0</v>
      </c>
      <c r="H31" s="19"/>
    </row>
    <row r="32" spans="1:8" ht="15.75" x14ac:dyDescent="0.25">
      <c r="A32" s="10" t="s">
        <v>15</v>
      </c>
      <c r="B32" s="11">
        <v>13</v>
      </c>
      <c r="C32" s="11">
        <v>4774</v>
      </c>
      <c r="D32" s="12">
        <v>4810160</v>
      </c>
      <c r="E32" s="11">
        <v>64524240</v>
      </c>
      <c r="F32" s="11">
        <v>0</v>
      </c>
      <c r="G32" s="11">
        <v>0</v>
      </c>
      <c r="H32" s="19"/>
    </row>
    <row r="33" spans="1:8" ht="15.75" x14ac:dyDescent="0.25">
      <c r="A33" s="10" t="s">
        <v>16</v>
      </c>
      <c r="B33" s="11">
        <v>10</v>
      </c>
      <c r="C33" s="11">
        <v>4709</v>
      </c>
      <c r="D33" s="12">
        <v>4980188</v>
      </c>
      <c r="E33" s="11">
        <v>63974520</v>
      </c>
      <c r="F33" s="11">
        <v>0</v>
      </c>
      <c r="G33" s="11">
        <v>0</v>
      </c>
      <c r="H33" s="19"/>
    </row>
    <row r="34" spans="1:8" ht="15.75" x14ac:dyDescent="0.25">
      <c r="A34" s="10" t="s">
        <v>17</v>
      </c>
      <c r="B34" s="11">
        <v>14</v>
      </c>
      <c r="C34" s="11">
        <v>4668</v>
      </c>
      <c r="D34" s="12">
        <v>5101907</v>
      </c>
      <c r="E34" s="11">
        <v>63059216</v>
      </c>
      <c r="F34" s="11">
        <v>0</v>
      </c>
      <c r="G34" s="11">
        <v>0</v>
      </c>
      <c r="H34" s="19"/>
    </row>
    <row r="35" spans="1:8" ht="15.75" x14ac:dyDescent="0.25">
      <c r="A35" s="10" t="s">
        <v>18</v>
      </c>
      <c r="B35" s="11">
        <v>13</v>
      </c>
      <c r="C35" s="11">
        <v>4725</v>
      </c>
      <c r="D35" s="12">
        <v>5024423</v>
      </c>
      <c r="E35" s="11">
        <v>61149056</v>
      </c>
      <c r="F35" s="11">
        <v>0</v>
      </c>
      <c r="G35" s="11">
        <v>0</v>
      </c>
      <c r="H35" s="19"/>
    </row>
    <row r="36" spans="1:8" ht="15.75" x14ac:dyDescent="0.25">
      <c r="A36" s="10" t="s">
        <v>19</v>
      </c>
      <c r="B36" s="11">
        <v>0</v>
      </c>
      <c r="C36" s="11">
        <v>4298</v>
      </c>
      <c r="D36" s="12">
        <v>4985953</v>
      </c>
      <c r="E36" s="11">
        <v>59820220</v>
      </c>
      <c r="F36" s="11">
        <v>0</v>
      </c>
      <c r="G36" s="11">
        <v>0</v>
      </c>
      <c r="H36" s="19"/>
    </row>
    <row r="37" spans="1:8" ht="15.75" x14ac:dyDescent="0.25">
      <c r="A37" s="10" t="s">
        <v>20</v>
      </c>
      <c r="B37" s="11">
        <v>0</v>
      </c>
      <c r="C37" s="11">
        <v>4517</v>
      </c>
      <c r="D37" s="12">
        <v>5235371</v>
      </c>
      <c r="E37" s="11">
        <v>53520000</v>
      </c>
      <c r="F37" s="11">
        <v>0</v>
      </c>
      <c r="G37" s="11">
        <v>0</v>
      </c>
      <c r="H37" s="19"/>
    </row>
    <row r="38" spans="1:8" ht="15.75" x14ac:dyDescent="0.25">
      <c r="A38" s="10" t="s">
        <v>21</v>
      </c>
      <c r="B38" s="11">
        <v>0</v>
      </c>
      <c r="C38" s="11">
        <v>4700</v>
      </c>
      <c r="D38" s="12">
        <v>4813059</v>
      </c>
      <c r="E38" s="11">
        <v>59726000</v>
      </c>
      <c r="F38" s="11">
        <v>0</v>
      </c>
      <c r="G38" s="11">
        <v>0</v>
      </c>
      <c r="H38" s="19"/>
    </row>
    <row r="39" spans="1:8" ht="15.75" x14ac:dyDescent="0.25">
      <c r="A39" s="10" t="s">
        <v>22</v>
      </c>
      <c r="B39" s="11">
        <v>0</v>
      </c>
      <c r="C39" s="11">
        <v>4293</v>
      </c>
      <c r="D39" s="12">
        <v>4739000</v>
      </c>
      <c r="E39" s="11">
        <v>55394000</v>
      </c>
      <c r="F39" s="11">
        <v>0</v>
      </c>
      <c r="G39" s="11">
        <v>0</v>
      </c>
      <c r="H39" s="19"/>
    </row>
    <row r="40" spans="1:8" ht="15.75" x14ac:dyDescent="0.25">
      <c r="A40" s="10" t="s">
        <v>23</v>
      </c>
      <c r="B40" s="11">
        <v>0</v>
      </c>
      <c r="C40" s="11">
        <v>3917</v>
      </c>
      <c r="D40" s="12">
        <v>4702519</v>
      </c>
      <c r="E40" s="11">
        <v>54180000</v>
      </c>
      <c r="F40" s="11">
        <v>0</v>
      </c>
      <c r="G40" s="11">
        <v>0</v>
      </c>
      <c r="H40" s="19"/>
    </row>
    <row r="41" spans="1:8" ht="15.75" x14ac:dyDescent="0.25">
      <c r="A41" s="10" t="s">
        <v>24</v>
      </c>
      <c r="B41" s="11">
        <v>0</v>
      </c>
      <c r="C41" s="11">
        <v>4124</v>
      </c>
      <c r="D41" s="12">
        <v>4623098.96</v>
      </c>
      <c r="E41" s="11">
        <v>48158573</v>
      </c>
      <c r="F41" s="11">
        <v>0</v>
      </c>
      <c r="G41" s="11">
        <v>0</v>
      </c>
      <c r="H41" s="19"/>
    </row>
    <row r="42" spans="1:8" ht="15.75" x14ac:dyDescent="0.25">
      <c r="A42" s="10" t="s">
        <v>25</v>
      </c>
      <c r="B42" s="11">
        <v>0</v>
      </c>
      <c r="C42" s="11">
        <v>4000</v>
      </c>
      <c r="D42" s="12">
        <v>4500000</v>
      </c>
      <c r="E42" s="11">
        <v>54000000</v>
      </c>
      <c r="F42" s="11">
        <v>0</v>
      </c>
      <c r="G42" s="11">
        <v>0</v>
      </c>
      <c r="H42" s="19"/>
    </row>
    <row r="43" spans="1:8" ht="15.75" x14ac:dyDescent="0.25">
      <c r="A43" s="10" t="s">
        <v>26</v>
      </c>
      <c r="B43" s="11">
        <v>0</v>
      </c>
      <c r="C43" s="11">
        <v>4000</v>
      </c>
      <c r="D43" s="12">
        <v>4000000</v>
      </c>
      <c r="E43" s="11">
        <v>0</v>
      </c>
      <c r="F43" s="11">
        <v>0</v>
      </c>
      <c r="G43" s="11">
        <v>0</v>
      </c>
      <c r="H43" s="19"/>
    </row>
    <row r="44" spans="1:8" ht="26.25" customHeight="1" x14ac:dyDescent="0.25">
      <c r="A44" s="30">
        <v>1981</v>
      </c>
      <c r="B44" s="11">
        <v>0</v>
      </c>
      <c r="C44" s="11">
        <v>4000</v>
      </c>
      <c r="D44" s="12">
        <v>4000000</v>
      </c>
      <c r="E44" s="11">
        <v>0</v>
      </c>
      <c r="F44" s="11">
        <v>0</v>
      </c>
      <c r="G44" s="11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Mount Dora Statistical Information&amp;10 (1)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5" style="1" customWidth="1"/>
    <col min="9" max="16384" width="9.140625" style="1"/>
  </cols>
  <sheetData>
    <row r="1" spans="1:8" ht="24.75" customHeight="1" x14ac:dyDescent="0.2">
      <c r="A1" s="310" t="s">
        <v>182</v>
      </c>
      <c r="B1" s="311"/>
      <c r="C1" s="311"/>
      <c r="D1" s="311"/>
      <c r="E1" s="311"/>
      <c r="F1" s="311"/>
      <c r="G1" s="311"/>
      <c r="H1" s="312"/>
    </row>
    <row r="2" spans="1:8" ht="67.5" customHeight="1" x14ac:dyDescent="0.2">
      <c r="A2" s="14" t="s">
        <v>31</v>
      </c>
      <c r="B2" s="14" t="s">
        <v>32</v>
      </c>
      <c r="C2" s="14" t="s">
        <v>33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42</v>
      </c>
      <c r="C3" s="113">
        <v>30888</v>
      </c>
      <c r="D3" s="253">
        <v>56835140</v>
      </c>
      <c r="E3" s="113">
        <v>456314223</v>
      </c>
      <c r="F3" s="112"/>
      <c r="G3" s="113">
        <v>30142</v>
      </c>
      <c r="H3" s="152" t="s">
        <v>352</v>
      </c>
    </row>
    <row r="4" spans="1:8" s="175" customFormat="1" ht="15.75" x14ac:dyDescent="0.25">
      <c r="A4" s="250">
        <v>2021</v>
      </c>
      <c r="B4" s="180">
        <v>38</v>
      </c>
      <c r="C4" s="180">
        <v>30164</v>
      </c>
      <c r="D4" s="239">
        <v>42603374</v>
      </c>
      <c r="E4" s="180">
        <v>447456181</v>
      </c>
      <c r="F4" s="180"/>
      <c r="G4" s="180">
        <v>30142</v>
      </c>
      <c r="H4" s="251">
        <v>105</v>
      </c>
    </row>
    <row r="5" spans="1:8" ht="15.75" x14ac:dyDescent="0.25">
      <c r="A5" s="176">
        <v>2020</v>
      </c>
      <c r="B5" s="112">
        <v>38</v>
      </c>
      <c r="C5" s="159">
        <v>29574</v>
      </c>
      <c r="D5" s="132">
        <v>42603374</v>
      </c>
      <c r="E5" s="113">
        <v>437555964</v>
      </c>
      <c r="F5" s="112"/>
      <c r="G5" s="159">
        <v>30142</v>
      </c>
      <c r="H5" s="112">
        <v>103</v>
      </c>
    </row>
    <row r="6" spans="1:8" ht="15.75" x14ac:dyDescent="0.25">
      <c r="A6" s="99">
        <v>2019</v>
      </c>
      <c r="B6" s="113">
        <v>38</v>
      </c>
      <c r="C6" s="113">
        <v>28921</v>
      </c>
      <c r="D6" s="132">
        <v>42603374</v>
      </c>
      <c r="E6" s="113">
        <v>423753317</v>
      </c>
      <c r="F6" s="112"/>
      <c r="G6" s="112">
        <v>23651</v>
      </c>
      <c r="H6" s="152">
        <v>105</v>
      </c>
    </row>
    <row r="7" spans="1:8" ht="15.75" x14ac:dyDescent="0.25">
      <c r="A7" s="99">
        <v>2018</v>
      </c>
      <c r="B7" s="112">
        <v>37</v>
      </c>
      <c r="C7" s="112">
        <v>27673</v>
      </c>
      <c r="D7" s="116">
        <v>42064147</v>
      </c>
      <c r="E7" s="113">
        <v>402463900</v>
      </c>
      <c r="F7" s="113">
        <v>40000</v>
      </c>
      <c r="G7" s="113">
        <v>23651</v>
      </c>
      <c r="H7" s="112">
        <v>97</v>
      </c>
    </row>
    <row r="8" spans="1:8" ht="15.75" x14ac:dyDescent="0.25">
      <c r="A8" s="27">
        <v>2017</v>
      </c>
      <c r="B8" s="106">
        <v>37</v>
      </c>
      <c r="C8" s="107">
        <v>27673</v>
      </c>
      <c r="D8" s="110">
        <v>42064147</v>
      </c>
      <c r="E8" s="107">
        <v>416457260</v>
      </c>
      <c r="F8" s="107">
        <v>40000</v>
      </c>
      <c r="G8" s="107">
        <v>23651</v>
      </c>
      <c r="H8" s="106">
        <v>97</v>
      </c>
    </row>
    <row r="9" spans="1:8" ht="15.75" x14ac:dyDescent="0.25">
      <c r="A9" s="27">
        <v>2016</v>
      </c>
      <c r="B9" s="71">
        <v>42</v>
      </c>
      <c r="C9" s="72">
        <v>27317</v>
      </c>
      <c r="D9" s="74">
        <v>43416397</v>
      </c>
      <c r="E9" s="73">
        <v>416457260</v>
      </c>
      <c r="F9" s="73">
        <v>0</v>
      </c>
      <c r="G9" s="73">
        <v>23651</v>
      </c>
      <c r="H9" s="71">
        <v>101</v>
      </c>
    </row>
    <row r="10" spans="1:8" ht="15.75" x14ac:dyDescent="0.25">
      <c r="A10" s="27">
        <v>2015</v>
      </c>
      <c r="B10" s="71">
        <v>32</v>
      </c>
      <c r="C10" s="72">
        <v>26740</v>
      </c>
      <c r="D10" s="74">
        <v>43953921</v>
      </c>
      <c r="E10" s="73">
        <v>396602024</v>
      </c>
      <c r="F10" s="73">
        <v>0</v>
      </c>
      <c r="G10" s="73">
        <v>23504</v>
      </c>
      <c r="H10" s="71">
        <v>101</v>
      </c>
    </row>
    <row r="11" spans="1:8" ht="15.75" x14ac:dyDescent="0.25">
      <c r="A11" s="27">
        <v>2014</v>
      </c>
      <c r="B11" s="82">
        <v>32</v>
      </c>
      <c r="C11" s="123">
        <v>25584</v>
      </c>
      <c r="D11" s="143">
        <v>40724442</v>
      </c>
      <c r="E11" s="123">
        <v>386751789</v>
      </c>
      <c r="F11" s="73">
        <v>0</v>
      </c>
      <c r="G11" s="62">
        <v>23820</v>
      </c>
      <c r="H11" s="82">
        <v>91</v>
      </c>
    </row>
    <row r="12" spans="1:8" ht="15.75" x14ac:dyDescent="0.25">
      <c r="A12" s="27">
        <v>2013</v>
      </c>
      <c r="B12" s="56">
        <v>32</v>
      </c>
      <c r="C12" s="62">
        <v>25584</v>
      </c>
      <c r="D12" s="115">
        <v>40724442</v>
      </c>
      <c r="E12" s="62">
        <v>356496063</v>
      </c>
      <c r="F12" s="73">
        <v>0</v>
      </c>
      <c r="G12" s="62">
        <v>23820</v>
      </c>
      <c r="H12" s="56">
        <v>86</v>
      </c>
    </row>
    <row r="13" spans="1:8" ht="15.75" x14ac:dyDescent="0.25">
      <c r="A13" s="30">
        <v>2012</v>
      </c>
      <c r="B13" s="47">
        <v>39</v>
      </c>
      <c r="C13" s="47">
        <v>25584</v>
      </c>
      <c r="D13" s="48">
        <v>39341756</v>
      </c>
      <c r="E13" s="47">
        <v>362603394</v>
      </c>
      <c r="F13" s="47">
        <v>0</v>
      </c>
      <c r="G13" s="47">
        <v>23820</v>
      </c>
      <c r="H13" s="46">
        <v>86</v>
      </c>
    </row>
    <row r="14" spans="1:8" ht="15.75" x14ac:dyDescent="0.25">
      <c r="A14" s="30">
        <v>2011</v>
      </c>
      <c r="B14" s="47">
        <v>45</v>
      </c>
      <c r="C14" s="47">
        <v>25327</v>
      </c>
      <c r="D14" s="48">
        <v>43734487</v>
      </c>
      <c r="E14" s="47">
        <v>378559991</v>
      </c>
      <c r="F14" s="47">
        <v>0</v>
      </c>
      <c r="G14" s="47">
        <v>22554</v>
      </c>
      <c r="H14" s="46">
        <v>109</v>
      </c>
    </row>
    <row r="15" spans="1:8" ht="15.75" x14ac:dyDescent="0.25">
      <c r="A15" s="30">
        <v>2010</v>
      </c>
      <c r="B15" s="19">
        <v>43</v>
      </c>
      <c r="C15" s="19">
        <v>24731</v>
      </c>
      <c r="D15" s="32">
        <v>42145939</v>
      </c>
      <c r="E15" s="19">
        <v>404330833</v>
      </c>
      <c r="F15" s="19">
        <v>0</v>
      </c>
      <c r="G15" s="19">
        <v>23325</v>
      </c>
      <c r="H15" s="46">
        <v>109</v>
      </c>
    </row>
    <row r="16" spans="1:8" ht="15.75" x14ac:dyDescent="0.25">
      <c r="A16" s="30">
        <v>2009</v>
      </c>
      <c r="B16" s="19">
        <v>43</v>
      </c>
      <c r="C16" s="19">
        <v>24731</v>
      </c>
      <c r="D16" s="32">
        <v>42145939</v>
      </c>
      <c r="E16" s="19">
        <v>366773438</v>
      </c>
      <c r="F16" s="19">
        <v>1700000</v>
      </c>
      <c r="G16" s="19">
        <v>23325</v>
      </c>
      <c r="H16" s="46">
        <v>99</v>
      </c>
    </row>
    <row r="17" spans="1:8" ht="15.75" x14ac:dyDescent="0.25">
      <c r="A17" s="30">
        <v>2008</v>
      </c>
      <c r="B17" s="19">
        <v>48</v>
      </c>
      <c r="C17" s="19">
        <v>24111</v>
      </c>
      <c r="D17" s="32">
        <v>41293410</v>
      </c>
      <c r="E17" s="19">
        <v>370659029</v>
      </c>
      <c r="F17" s="19">
        <v>341000</v>
      </c>
      <c r="G17" s="19">
        <v>21000</v>
      </c>
      <c r="H17" s="46">
        <v>89</v>
      </c>
    </row>
    <row r="18" spans="1:8" ht="15.75" x14ac:dyDescent="0.25">
      <c r="A18" s="10" t="s">
        <v>30</v>
      </c>
      <c r="B18" s="28">
        <v>47</v>
      </c>
      <c r="C18" s="28">
        <v>24111</v>
      </c>
      <c r="D18" s="29">
        <v>41293410</v>
      </c>
      <c r="E18" s="28">
        <v>383185319</v>
      </c>
      <c r="F18" s="28">
        <v>143000</v>
      </c>
      <c r="G18" s="28">
        <v>21000</v>
      </c>
      <c r="H18" s="46">
        <v>94</v>
      </c>
    </row>
    <row r="19" spans="1:8" ht="15.75" x14ac:dyDescent="0.25">
      <c r="A19" s="10" t="s">
        <v>29</v>
      </c>
      <c r="B19" s="16">
        <v>47</v>
      </c>
      <c r="C19" s="16">
        <v>24111</v>
      </c>
      <c r="D19" s="17">
        <v>41293410</v>
      </c>
      <c r="E19" s="16">
        <v>383185319</v>
      </c>
      <c r="F19" s="16">
        <v>143000</v>
      </c>
      <c r="G19" s="16">
        <v>21000</v>
      </c>
      <c r="H19" s="46">
        <v>94</v>
      </c>
    </row>
    <row r="20" spans="1:8" ht="15.75" x14ac:dyDescent="0.25">
      <c r="A20" s="10" t="s">
        <v>28</v>
      </c>
      <c r="B20" s="16">
        <v>50</v>
      </c>
      <c r="C20" s="16">
        <v>23691</v>
      </c>
      <c r="D20" s="17">
        <v>34544134</v>
      </c>
      <c r="E20" s="16">
        <v>371219399</v>
      </c>
      <c r="F20" s="16">
        <v>9950000</v>
      </c>
      <c r="G20" s="16">
        <v>20595</v>
      </c>
      <c r="H20" s="46">
        <v>91</v>
      </c>
    </row>
    <row r="21" spans="1:8" ht="15.75" x14ac:dyDescent="0.25">
      <c r="A21" s="10" t="s">
        <v>27</v>
      </c>
      <c r="B21" s="16">
        <v>47</v>
      </c>
      <c r="C21" s="16">
        <v>22922</v>
      </c>
      <c r="D21" s="17">
        <v>33252440.190000001</v>
      </c>
      <c r="E21" s="16">
        <v>361426028</v>
      </c>
      <c r="F21" s="16">
        <v>244418</v>
      </c>
      <c r="G21" s="16">
        <v>20595</v>
      </c>
      <c r="H21" s="46">
        <v>84</v>
      </c>
    </row>
    <row r="22" spans="1:8" ht="15.75" x14ac:dyDescent="0.25">
      <c r="A22" s="10" t="s">
        <v>11</v>
      </c>
      <c r="B22" s="16">
        <v>42</v>
      </c>
      <c r="C22" s="16">
        <v>22126</v>
      </c>
      <c r="D22" s="17">
        <v>31812157.859999999</v>
      </c>
      <c r="E22" s="16">
        <v>370243572</v>
      </c>
      <c r="F22" s="16">
        <v>13144000</v>
      </c>
      <c r="G22" s="16">
        <v>20319</v>
      </c>
      <c r="H22" s="46">
        <v>100</v>
      </c>
    </row>
    <row r="23" spans="1:8" ht="15.75" x14ac:dyDescent="0.25">
      <c r="A23" s="10" t="s">
        <v>5</v>
      </c>
      <c r="B23" s="16">
        <v>42</v>
      </c>
      <c r="C23" s="16">
        <v>21734</v>
      </c>
      <c r="D23" s="17">
        <v>29574993</v>
      </c>
      <c r="E23" s="16">
        <v>342752324</v>
      </c>
      <c r="F23" s="16">
        <v>46705</v>
      </c>
      <c r="G23" s="16">
        <v>20319</v>
      </c>
      <c r="H23" s="46">
        <v>88</v>
      </c>
    </row>
    <row r="24" spans="1:8" ht="15.75" x14ac:dyDescent="0.25">
      <c r="A24" s="10" t="s">
        <v>6</v>
      </c>
      <c r="B24" s="16">
        <v>40</v>
      </c>
      <c r="C24" s="16">
        <v>21330</v>
      </c>
      <c r="D24" s="17">
        <v>33737615</v>
      </c>
      <c r="E24" s="16">
        <v>344819905</v>
      </c>
      <c r="F24" s="16">
        <v>0</v>
      </c>
      <c r="G24" s="16">
        <v>20048</v>
      </c>
      <c r="H24" s="46">
        <v>91</v>
      </c>
    </row>
    <row r="25" spans="1:8" ht="15.75" x14ac:dyDescent="0.25">
      <c r="A25" s="10" t="s">
        <v>7</v>
      </c>
      <c r="B25" s="16">
        <v>36</v>
      </c>
      <c r="C25" s="16">
        <v>21284</v>
      </c>
      <c r="D25" s="17">
        <v>27120051</v>
      </c>
      <c r="E25" s="16">
        <v>340631561</v>
      </c>
      <c r="F25" s="16">
        <v>1734000</v>
      </c>
      <c r="G25" s="16">
        <v>18425</v>
      </c>
      <c r="H25" s="46">
        <v>87</v>
      </c>
    </row>
    <row r="26" spans="1:8" ht="15.75" x14ac:dyDescent="0.25">
      <c r="A26" s="10" t="s">
        <v>8</v>
      </c>
      <c r="B26" s="16">
        <v>36</v>
      </c>
      <c r="C26" s="16">
        <v>21770</v>
      </c>
      <c r="D26" s="17">
        <v>24901190</v>
      </c>
      <c r="E26" s="16">
        <v>340606215</v>
      </c>
      <c r="F26" s="16">
        <v>1734000</v>
      </c>
      <c r="G26" s="16">
        <v>17500</v>
      </c>
      <c r="H26" s="19"/>
    </row>
    <row r="27" spans="1:8" ht="15.75" x14ac:dyDescent="0.25">
      <c r="A27" s="10" t="s">
        <v>9</v>
      </c>
      <c r="B27" s="16">
        <v>59</v>
      </c>
      <c r="C27" s="16">
        <v>20722</v>
      </c>
      <c r="D27" s="17">
        <v>25329143</v>
      </c>
      <c r="E27" s="16">
        <v>333518604</v>
      </c>
      <c r="F27" s="16">
        <v>30000</v>
      </c>
      <c r="G27" s="16">
        <v>18503</v>
      </c>
      <c r="H27" s="19"/>
    </row>
    <row r="28" spans="1:8" ht="15.75" x14ac:dyDescent="0.25">
      <c r="A28" s="10" t="s">
        <v>10</v>
      </c>
      <c r="B28" s="16">
        <v>62</v>
      </c>
      <c r="C28" s="16">
        <v>20501</v>
      </c>
      <c r="D28" s="17">
        <v>24560387</v>
      </c>
      <c r="E28" s="16">
        <v>305573318</v>
      </c>
      <c r="F28" s="16">
        <v>5504000</v>
      </c>
      <c r="G28" s="16">
        <v>18451</v>
      </c>
      <c r="H28" s="19"/>
    </row>
    <row r="29" spans="1:8" ht="15.75" x14ac:dyDescent="0.25">
      <c r="A29" s="10" t="s">
        <v>12</v>
      </c>
      <c r="B29" s="16">
        <v>72</v>
      </c>
      <c r="C29" s="16">
        <v>20336</v>
      </c>
      <c r="D29" s="17">
        <v>26733672</v>
      </c>
      <c r="E29" s="16">
        <v>313883983</v>
      </c>
      <c r="F29" s="16">
        <v>685000</v>
      </c>
      <c r="G29" s="16">
        <v>17853</v>
      </c>
      <c r="H29" s="19"/>
    </row>
    <row r="30" spans="1:8" ht="15.75" x14ac:dyDescent="0.25">
      <c r="A30" s="10" t="s">
        <v>13</v>
      </c>
      <c r="B30" s="16">
        <v>86</v>
      </c>
      <c r="C30" s="16">
        <v>20167</v>
      </c>
      <c r="D30" s="17">
        <v>24876511</v>
      </c>
      <c r="E30" s="16">
        <v>299311692</v>
      </c>
      <c r="F30" s="16">
        <v>12000</v>
      </c>
      <c r="G30" s="16">
        <v>0</v>
      </c>
      <c r="H30" s="19"/>
    </row>
    <row r="31" spans="1:8" ht="15.75" x14ac:dyDescent="0.25">
      <c r="A31" s="10" t="s">
        <v>14</v>
      </c>
      <c r="B31" s="16">
        <v>101</v>
      </c>
      <c r="C31" s="16">
        <v>19629</v>
      </c>
      <c r="D31" s="17">
        <v>24852975</v>
      </c>
      <c r="E31" s="16">
        <v>287459380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93</v>
      </c>
      <c r="C32" s="16">
        <v>19649</v>
      </c>
      <c r="D32" s="17">
        <v>24563760</v>
      </c>
      <c r="E32" s="16">
        <v>272310290</v>
      </c>
      <c r="F32" s="16">
        <v>10000</v>
      </c>
      <c r="G32" s="16">
        <v>0</v>
      </c>
      <c r="H32" s="19"/>
    </row>
    <row r="33" spans="1:8" ht="15.75" x14ac:dyDescent="0.25">
      <c r="A33" s="10" t="s">
        <v>16</v>
      </c>
      <c r="B33" s="16">
        <v>99</v>
      </c>
      <c r="C33" s="16">
        <v>19324</v>
      </c>
      <c r="D33" s="17">
        <v>24094140</v>
      </c>
      <c r="E33" s="16">
        <v>270003946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102</v>
      </c>
      <c r="C34" s="16">
        <v>18859</v>
      </c>
      <c r="D34" s="17">
        <v>24417172</v>
      </c>
      <c r="E34" s="16">
        <v>266774492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63</v>
      </c>
      <c r="C35" s="16">
        <v>18531</v>
      </c>
      <c r="D35" s="17">
        <v>23265065</v>
      </c>
      <c r="E35" s="16">
        <v>263019054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18045</v>
      </c>
      <c r="D36" s="17">
        <v>20859343</v>
      </c>
      <c r="E36" s="16">
        <v>249751248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17440</v>
      </c>
      <c r="D37" s="17">
        <v>19698366</v>
      </c>
      <c r="E37" s="16">
        <v>237968682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17025</v>
      </c>
      <c r="D38" s="17">
        <v>16917476</v>
      </c>
      <c r="E38" s="16">
        <v>213380736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12913</v>
      </c>
      <c r="D39" s="17">
        <v>15755715.66</v>
      </c>
      <c r="E39" s="16">
        <v>181103853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12511</v>
      </c>
      <c r="D40" s="17">
        <v>14757773.82</v>
      </c>
      <c r="E40" s="16">
        <v>170756892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11997</v>
      </c>
      <c r="D41" s="17">
        <v>13889462</v>
      </c>
      <c r="E41" s="16">
        <v>155860124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11421</v>
      </c>
      <c r="D42" s="17">
        <v>13719441</v>
      </c>
      <c r="E42" s="16">
        <v>142317230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11178</v>
      </c>
      <c r="D43" s="17">
        <v>9810000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11100</v>
      </c>
      <c r="D44" s="17">
        <v>9600000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&amp;C&amp;"Arial,Bold"&amp;18Utilities Commission New Smyrna Beach Statistical Information&amp;10 (1)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1:8" ht="24" customHeight="1" x14ac:dyDescent="0.2">
      <c r="A1" s="310" t="s">
        <v>382</v>
      </c>
      <c r="B1" s="311"/>
      <c r="C1" s="311"/>
      <c r="D1" s="311"/>
      <c r="E1" s="311"/>
      <c r="F1" s="311"/>
      <c r="G1" s="311"/>
      <c r="H1" s="312"/>
    </row>
    <row r="2" spans="1:8" ht="71.25" customHeight="1" x14ac:dyDescent="0.2">
      <c r="A2" s="14" t="s">
        <v>31</v>
      </c>
      <c r="B2" s="14" t="s">
        <v>32</v>
      </c>
      <c r="C2" s="14" t="s">
        <v>383</v>
      </c>
      <c r="D2" s="131" t="s">
        <v>384</v>
      </c>
      <c r="E2" s="14" t="s">
        <v>385</v>
      </c>
      <c r="F2" s="14" t="s">
        <v>386</v>
      </c>
      <c r="G2" s="14" t="s">
        <v>387</v>
      </c>
      <c r="H2" s="14" t="s">
        <v>388</v>
      </c>
    </row>
    <row r="3" spans="1:8" s="175" customFormat="1" ht="15.75" x14ac:dyDescent="0.25">
      <c r="A3" s="176">
        <v>2022</v>
      </c>
      <c r="B3" s="113">
        <v>7</v>
      </c>
      <c r="C3" s="113">
        <v>2400</v>
      </c>
      <c r="D3" s="253">
        <v>6371190</v>
      </c>
      <c r="E3" s="113">
        <v>42183837</v>
      </c>
      <c r="F3" s="112"/>
      <c r="G3" s="113">
        <v>6873</v>
      </c>
      <c r="H3" s="152" t="s">
        <v>460</v>
      </c>
    </row>
    <row r="4" spans="1:8" s="175" customFormat="1" ht="15.75" x14ac:dyDescent="0.25">
      <c r="A4" s="250">
        <v>2021</v>
      </c>
      <c r="B4" s="180">
        <v>5</v>
      </c>
      <c r="C4" s="180">
        <v>2400</v>
      </c>
      <c r="D4" s="239">
        <v>4635757</v>
      </c>
      <c r="E4" s="180">
        <v>37549216</v>
      </c>
      <c r="F4" s="180"/>
      <c r="G4" s="180">
        <v>6873</v>
      </c>
      <c r="H4" s="251">
        <v>9</v>
      </c>
    </row>
    <row r="5" spans="1:8" ht="15.75" x14ac:dyDescent="0.25">
      <c r="A5" s="176">
        <v>2020</v>
      </c>
      <c r="B5" s="112">
        <v>7</v>
      </c>
      <c r="C5" s="159">
        <v>2040</v>
      </c>
      <c r="D5" s="132">
        <v>4176763</v>
      </c>
      <c r="E5" s="113">
        <v>38302544</v>
      </c>
      <c r="F5" s="112"/>
      <c r="G5" s="159">
        <v>7342</v>
      </c>
      <c r="H5" s="112">
        <v>9</v>
      </c>
    </row>
    <row r="6" spans="1:8" ht="15.75" x14ac:dyDescent="0.25">
      <c r="A6" s="99">
        <v>2019</v>
      </c>
      <c r="B6" s="113">
        <v>7</v>
      </c>
      <c r="C6" s="113">
        <v>2040</v>
      </c>
      <c r="D6" s="132">
        <v>4245757</v>
      </c>
      <c r="E6" s="113">
        <v>37549216</v>
      </c>
      <c r="F6" s="112"/>
      <c r="G6" s="112">
        <v>6873</v>
      </c>
      <c r="H6" s="152">
        <v>9</v>
      </c>
    </row>
    <row r="7" spans="1:8" ht="15.75" x14ac:dyDescent="0.25">
      <c r="A7" s="99">
        <v>2018</v>
      </c>
      <c r="B7" s="112">
        <v>7</v>
      </c>
      <c r="C7" s="112">
        <v>2040</v>
      </c>
      <c r="D7" s="147">
        <v>4463206</v>
      </c>
      <c r="E7" s="113">
        <v>37593754</v>
      </c>
      <c r="F7" s="112"/>
      <c r="G7" s="113">
        <v>6597</v>
      </c>
      <c r="H7" s="112">
        <v>9</v>
      </c>
    </row>
    <row r="8" spans="1:8" ht="15.75" x14ac:dyDescent="0.25">
      <c r="A8" s="27">
        <v>2017</v>
      </c>
      <c r="B8" s="106">
        <v>7</v>
      </c>
      <c r="C8" s="107">
        <v>1898</v>
      </c>
      <c r="D8" s="110">
        <v>4026306</v>
      </c>
      <c r="E8" s="107">
        <v>34045508</v>
      </c>
      <c r="F8" s="47"/>
      <c r="G8" s="107">
        <v>5907</v>
      </c>
      <c r="H8" s="106">
        <v>8</v>
      </c>
    </row>
    <row r="9" spans="1:8" ht="15.75" x14ac:dyDescent="0.25">
      <c r="A9" s="27">
        <v>2016</v>
      </c>
      <c r="B9" s="71">
        <v>7</v>
      </c>
      <c r="C9" s="72">
        <v>1727</v>
      </c>
      <c r="D9" s="110">
        <v>39800000</v>
      </c>
      <c r="E9" s="73">
        <v>34051218</v>
      </c>
      <c r="F9" s="47">
        <v>0</v>
      </c>
      <c r="G9" s="73">
        <v>5263</v>
      </c>
      <c r="H9" s="71">
        <v>8</v>
      </c>
    </row>
    <row r="10" spans="1:8" ht="15.75" x14ac:dyDescent="0.25">
      <c r="A10" s="27">
        <v>2015</v>
      </c>
      <c r="B10" s="71">
        <v>6</v>
      </c>
      <c r="C10" s="72">
        <v>1727</v>
      </c>
      <c r="D10" s="110">
        <v>39850000</v>
      </c>
      <c r="E10" s="73">
        <v>31575275</v>
      </c>
      <c r="F10" s="47">
        <v>0</v>
      </c>
      <c r="G10" s="73">
        <v>5263</v>
      </c>
      <c r="H10" s="71">
        <v>7.8</v>
      </c>
    </row>
    <row r="11" spans="1:8" ht="15.75" x14ac:dyDescent="0.25">
      <c r="A11" s="27">
        <v>2014</v>
      </c>
      <c r="B11" s="82">
        <v>6</v>
      </c>
      <c r="C11" s="123">
        <v>1702</v>
      </c>
      <c r="D11" s="121">
        <v>3850845</v>
      </c>
      <c r="E11" s="123">
        <v>31157000</v>
      </c>
      <c r="F11" s="84">
        <v>0</v>
      </c>
      <c r="G11" s="123">
        <v>5200</v>
      </c>
      <c r="H11" s="82">
        <v>7.8</v>
      </c>
    </row>
    <row r="12" spans="1:8" ht="15.75" x14ac:dyDescent="0.25">
      <c r="A12" s="27">
        <v>2013</v>
      </c>
      <c r="B12" s="56">
        <v>10</v>
      </c>
      <c r="C12" s="62">
        <v>1740</v>
      </c>
      <c r="D12" s="63">
        <v>3850845</v>
      </c>
      <c r="E12" s="62">
        <v>31157000</v>
      </c>
      <c r="F12" s="47">
        <v>0</v>
      </c>
      <c r="G12" s="62">
        <v>4798</v>
      </c>
      <c r="H12" s="56">
        <v>7.8</v>
      </c>
    </row>
    <row r="13" spans="1:8" ht="15.75" x14ac:dyDescent="0.25">
      <c r="A13" s="30">
        <v>2012</v>
      </c>
      <c r="B13" s="47">
        <v>10</v>
      </c>
      <c r="C13" s="47">
        <v>1740</v>
      </c>
      <c r="D13" s="136">
        <v>3850845</v>
      </c>
      <c r="E13" s="47">
        <v>31157000</v>
      </c>
      <c r="F13" s="47">
        <v>0</v>
      </c>
      <c r="G13" s="47">
        <v>4798</v>
      </c>
      <c r="H13" s="46">
        <v>7.8</v>
      </c>
    </row>
    <row r="14" spans="1:8" ht="15.75" x14ac:dyDescent="0.25">
      <c r="A14" s="30">
        <v>2011</v>
      </c>
      <c r="B14" s="64">
        <v>12</v>
      </c>
      <c r="C14" s="64">
        <v>1476</v>
      </c>
      <c r="D14" s="140">
        <v>3468634</v>
      </c>
      <c r="E14" s="64">
        <v>28873247</v>
      </c>
      <c r="F14" s="64">
        <v>0</v>
      </c>
      <c r="G14" s="65">
        <v>4798</v>
      </c>
      <c r="H14" s="66">
        <v>7</v>
      </c>
    </row>
    <row r="15" spans="1:8" ht="15.75" x14ac:dyDescent="0.25">
      <c r="A15" s="30">
        <v>2010</v>
      </c>
      <c r="B15" s="19">
        <v>12</v>
      </c>
      <c r="C15" s="19">
        <v>1476</v>
      </c>
      <c r="D15" s="20">
        <v>3468634</v>
      </c>
      <c r="E15" s="19">
        <v>28873247</v>
      </c>
      <c r="F15" s="19">
        <v>0</v>
      </c>
      <c r="G15" s="49">
        <v>4798</v>
      </c>
      <c r="H15" s="46">
        <v>7</v>
      </c>
    </row>
    <row r="16" spans="1:8" ht="15.75" x14ac:dyDescent="0.25">
      <c r="A16" s="30">
        <v>2009</v>
      </c>
      <c r="B16" s="19">
        <v>12</v>
      </c>
      <c r="C16" s="19">
        <v>1476</v>
      </c>
      <c r="D16" s="20">
        <v>3468634</v>
      </c>
      <c r="E16" s="19">
        <v>28873247</v>
      </c>
      <c r="F16" s="19">
        <v>0</v>
      </c>
      <c r="G16" s="49">
        <v>4798</v>
      </c>
      <c r="H16" s="46">
        <v>7</v>
      </c>
    </row>
    <row r="17" spans="1:8" ht="15.75" x14ac:dyDescent="0.25">
      <c r="A17" s="30">
        <v>2008</v>
      </c>
      <c r="B17" s="19">
        <v>9</v>
      </c>
      <c r="C17" s="19">
        <v>1390</v>
      </c>
      <c r="D17" s="20">
        <v>3468634</v>
      </c>
      <c r="E17" s="19">
        <v>28873247</v>
      </c>
      <c r="F17" s="19">
        <v>0</v>
      </c>
      <c r="G17" s="49">
        <v>3800</v>
      </c>
      <c r="H17" s="46">
        <v>7</v>
      </c>
    </row>
    <row r="18" spans="1:8" ht="15.75" x14ac:dyDescent="0.25">
      <c r="A18" s="10" t="s">
        <v>30</v>
      </c>
      <c r="B18" s="28">
        <v>9</v>
      </c>
      <c r="C18" s="28">
        <v>1390</v>
      </c>
      <c r="D18" s="29">
        <v>3468634</v>
      </c>
      <c r="E18" s="28">
        <v>28873247</v>
      </c>
      <c r="F18" s="28">
        <v>0</v>
      </c>
      <c r="G18" s="50">
        <v>3800</v>
      </c>
      <c r="H18" s="46">
        <v>7</v>
      </c>
    </row>
    <row r="19" spans="1:8" ht="15.75" x14ac:dyDescent="0.25">
      <c r="A19" s="10" t="s">
        <v>29</v>
      </c>
      <c r="B19" s="16">
        <v>9</v>
      </c>
      <c r="C19" s="16">
        <v>1390</v>
      </c>
      <c r="D19" s="17">
        <v>3468634</v>
      </c>
      <c r="E19" s="16">
        <v>28873247</v>
      </c>
      <c r="F19" s="16">
        <v>0</v>
      </c>
      <c r="G19" s="52">
        <v>3800</v>
      </c>
      <c r="H19" s="46">
        <v>7</v>
      </c>
    </row>
    <row r="20" spans="1:8" ht="15.75" x14ac:dyDescent="0.25">
      <c r="A20" s="10" t="s">
        <v>28</v>
      </c>
      <c r="B20" s="16">
        <v>9</v>
      </c>
      <c r="C20" s="16">
        <v>1266</v>
      </c>
      <c r="D20" s="17">
        <v>2559781</v>
      </c>
      <c r="E20" s="16">
        <v>25049610</v>
      </c>
      <c r="F20" s="16">
        <v>0</v>
      </c>
      <c r="G20" s="52">
        <v>3400</v>
      </c>
      <c r="H20" s="46">
        <v>7</v>
      </c>
    </row>
    <row r="21" spans="1:8" ht="15.75" x14ac:dyDescent="0.25">
      <c r="A21" s="10" t="s">
        <v>27</v>
      </c>
      <c r="B21" s="16">
        <v>9</v>
      </c>
      <c r="C21" s="16">
        <v>3709</v>
      </c>
      <c r="D21" s="17">
        <v>3651460</v>
      </c>
      <c r="E21" s="16">
        <v>37038708</v>
      </c>
      <c r="F21" s="16">
        <v>0</v>
      </c>
      <c r="G21" s="52">
        <v>3400</v>
      </c>
      <c r="H21" s="46">
        <v>7</v>
      </c>
    </row>
    <row r="22" spans="1:8" ht="15.75" x14ac:dyDescent="0.25">
      <c r="A22" s="10" t="s">
        <v>11</v>
      </c>
      <c r="B22" s="16">
        <v>9</v>
      </c>
      <c r="C22" s="16">
        <v>1129</v>
      </c>
      <c r="D22" s="17">
        <v>2184094</v>
      </c>
      <c r="E22" s="16">
        <v>25836192</v>
      </c>
      <c r="F22" s="16">
        <v>0</v>
      </c>
      <c r="G22" s="52">
        <v>3316</v>
      </c>
      <c r="H22" s="46">
        <v>7</v>
      </c>
    </row>
    <row r="23" spans="1:8" ht="15.75" x14ac:dyDescent="0.25">
      <c r="A23" s="10" t="s">
        <v>5</v>
      </c>
      <c r="B23" s="16">
        <v>9</v>
      </c>
      <c r="C23" s="16">
        <v>1091</v>
      </c>
      <c r="D23" s="17">
        <v>2274695</v>
      </c>
      <c r="E23" s="16">
        <v>24163972</v>
      </c>
      <c r="F23" s="16">
        <v>0</v>
      </c>
      <c r="G23" s="52">
        <v>3326</v>
      </c>
      <c r="H23" s="46">
        <v>7</v>
      </c>
    </row>
    <row r="24" spans="1:8" ht="15.75" x14ac:dyDescent="0.25">
      <c r="A24" s="10" t="s">
        <v>6</v>
      </c>
      <c r="B24" s="16">
        <v>9</v>
      </c>
      <c r="C24" s="16">
        <v>1055</v>
      </c>
      <c r="D24" s="17">
        <v>2185755</v>
      </c>
      <c r="E24" s="16">
        <v>22608663</v>
      </c>
      <c r="F24" s="16">
        <v>0</v>
      </c>
      <c r="G24" s="52">
        <v>3316</v>
      </c>
      <c r="H24" s="58">
        <v>6</v>
      </c>
    </row>
    <row r="25" spans="1:8" ht="15.75" x14ac:dyDescent="0.25">
      <c r="A25" s="10" t="s">
        <v>7</v>
      </c>
      <c r="B25" s="16">
        <v>8</v>
      </c>
      <c r="C25" s="16">
        <v>1051</v>
      </c>
      <c r="D25" s="17">
        <v>2436870</v>
      </c>
      <c r="E25" s="16">
        <v>32562307</v>
      </c>
      <c r="F25" s="16">
        <v>0</v>
      </c>
      <c r="G25" s="52">
        <v>2340</v>
      </c>
      <c r="H25" s="59">
        <v>6.984</v>
      </c>
    </row>
    <row r="26" spans="1:8" ht="15.75" x14ac:dyDescent="0.25">
      <c r="A26" s="10" t="s">
        <v>8</v>
      </c>
      <c r="B26" s="16">
        <v>8</v>
      </c>
      <c r="C26" s="16">
        <v>1044</v>
      </c>
      <c r="D26" s="17">
        <v>2404047</v>
      </c>
      <c r="E26" s="16">
        <v>31774570</v>
      </c>
      <c r="F26" s="16">
        <v>0</v>
      </c>
      <c r="G26" s="16">
        <v>2356</v>
      </c>
      <c r="H26" s="19"/>
    </row>
    <row r="27" spans="1:8" ht="15.75" x14ac:dyDescent="0.25">
      <c r="A27" s="10" t="s">
        <v>9</v>
      </c>
      <c r="B27" s="16">
        <v>8</v>
      </c>
      <c r="C27" s="16">
        <v>1005</v>
      </c>
      <c r="D27" s="17">
        <v>2351344</v>
      </c>
      <c r="E27" s="16">
        <v>29541794</v>
      </c>
      <c r="F27" s="16">
        <v>0</v>
      </c>
      <c r="G27" s="16">
        <v>2340</v>
      </c>
      <c r="H27" s="19"/>
    </row>
    <row r="28" spans="1:8" ht="15.75" x14ac:dyDescent="0.25">
      <c r="A28" s="10" t="s">
        <v>10</v>
      </c>
      <c r="B28" s="16">
        <v>6</v>
      </c>
      <c r="C28" s="16">
        <v>955</v>
      </c>
      <c r="D28" s="17">
        <v>2205300</v>
      </c>
      <c r="E28" s="16">
        <v>28255000</v>
      </c>
      <c r="F28" s="16">
        <v>0</v>
      </c>
      <c r="G28" s="16">
        <v>2200</v>
      </c>
      <c r="H28" s="19"/>
    </row>
    <row r="29" spans="1:8" ht="15.75" x14ac:dyDescent="0.25">
      <c r="A29" s="10" t="s">
        <v>12</v>
      </c>
      <c r="B29" s="16">
        <v>7</v>
      </c>
      <c r="C29" s="16">
        <v>890</v>
      </c>
      <c r="D29" s="17">
        <v>2037789</v>
      </c>
      <c r="E29" s="16">
        <v>28800000</v>
      </c>
      <c r="F29" s="16">
        <v>0</v>
      </c>
      <c r="G29" s="16">
        <v>2300</v>
      </c>
      <c r="H29" s="19"/>
    </row>
    <row r="30" spans="1:8" ht="15.75" x14ac:dyDescent="0.25">
      <c r="A30" s="10" t="s">
        <v>13</v>
      </c>
      <c r="B30" s="16">
        <v>7</v>
      </c>
      <c r="C30" s="16">
        <v>886</v>
      </c>
      <c r="D30" s="17">
        <v>1993727</v>
      </c>
      <c r="E30" s="16">
        <v>32426698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6</v>
      </c>
      <c r="C31" s="16">
        <v>865</v>
      </c>
      <c r="D31" s="17">
        <v>1886605</v>
      </c>
      <c r="E31" s="16">
        <v>26448790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6</v>
      </c>
      <c r="C32" s="16">
        <v>864</v>
      </c>
      <c r="D32" s="17">
        <v>1693389</v>
      </c>
      <c r="E32" s="16">
        <v>24606531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6</v>
      </c>
      <c r="C33" s="16">
        <v>833</v>
      </c>
      <c r="D33" s="17">
        <v>1661454</v>
      </c>
      <c r="E33" s="16">
        <v>23341944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6</v>
      </c>
      <c r="C34" s="16">
        <v>818</v>
      </c>
      <c r="D34" s="17">
        <v>1437718</v>
      </c>
      <c r="E34" s="16">
        <v>19696734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7</v>
      </c>
      <c r="C35" s="16">
        <v>800</v>
      </c>
      <c r="D35" s="17">
        <v>1612921</v>
      </c>
      <c r="E35" s="16">
        <v>23736619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873</v>
      </c>
      <c r="D36" s="17">
        <v>2277196</v>
      </c>
      <c r="E36" s="16">
        <v>21117584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822</v>
      </c>
      <c r="D37" s="17">
        <v>2277196</v>
      </c>
      <c r="E37" s="16">
        <v>21117584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804</v>
      </c>
      <c r="D38" s="17">
        <v>2033697</v>
      </c>
      <c r="E38" s="16">
        <v>20210939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798</v>
      </c>
      <c r="D39" s="17">
        <v>1461000.39</v>
      </c>
      <c r="E39" s="16">
        <v>19370077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772</v>
      </c>
      <c r="D40" s="17">
        <v>1110221.3</v>
      </c>
      <c r="E40" s="16">
        <v>14125705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765</v>
      </c>
      <c r="D41" s="17">
        <v>1040417.07</v>
      </c>
      <c r="E41" s="16">
        <v>12586900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750</v>
      </c>
      <c r="D42" s="17">
        <v>805413.75</v>
      </c>
      <c r="E42" s="16">
        <v>10304600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680</v>
      </c>
      <c r="D43" s="17">
        <v>805413.75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680</v>
      </c>
      <c r="D44" s="17">
        <v>805413.75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389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Newberry Statistical Information&amp;10 (1)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26" customWidth="1"/>
    <col min="5" max="5" width="17.5703125" style="1" bestFit="1" customWidth="1"/>
    <col min="6" max="6" width="17.85546875" style="1" customWidth="1"/>
    <col min="7" max="7" width="16.7109375" style="1" customWidth="1"/>
    <col min="8" max="8" width="15.28515625" style="1" customWidth="1"/>
    <col min="9" max="16384" width="9.140625" style="1"/>
  </cols>
  <sheetData>
    <row r="1" spans="1:8" ht="23.25" x14ac:dyDescent="0.2">
      <c r="A1" s="310" t="s">
        <v>183</v>
      </c>
      <c r="B1" s="311"/>
      <c r="C1" s="311"/>
      <c r="D1" s="311"/>
      <c r="E1" s="311"/>
      <c r="F1" s="311"/>
      <c r="G1" s="311"/>
      <c r="H1" s="312"/>
    </row>
    <row r="2" spans="1:8" ht="83.25" customHeight="1" x14ac:dyDescent="0.2">
      <c r="A2" s="14" t="s">
        <v>31</v>
      </c>
      <c r="B2" s="14" t="s">
        <v>32</v>
      </c>
      <c r="C2" s="14" t="s">
        <v>33</v>
      </c>
      <c r="D2" s="133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117</v>
      </c>
      <c r="C3" s="113">
        <v>55997</v>
      </c>
      <c r="D3" s="253">
        <v>182485.56</v>
      </c>
      <c r="E3" s="113">
        <v>1328842046</v>
      </c>
      <c r="F3" s="112"/>
      <c r="G3" s="113">
        <v>64096</v>
      </c>
      <c r="H3" s="152" t="s">
        <v>461</v>
      </c>
    </row>
    <row r="4" spans="1:8" s="175" customFormat="1" ht="15.75" x14ac:dyDescent="0.25">
      <c r="A4" s="250">
        <v>2021</v>
      </c>
      <c r="B4" s="180">
        <v>117</v>
      </c>
      <c r="C4" s="180">
        <v>55032</v>
      </c>
      <c r="D4" s="239">
        <v>157878491</v>
      </c>
      <c r="E4" s="180">
        <v>1306528144</v>
      </c>
      <c r="F4" s="180"/>
      <c r="G4" s="180">
        <v>63591</v>
      </c>
      <c r="H4" s="251">
        <v>302</v>
      </c>
    </row>
    <row r="5" spans="1:8" ht="15.75" x14ac:dyDescent="0.25">
      <c r="A5" s="176">
        <v>2020</v>
      </c>
      <c r="B5" s="112">
        <v>119</v>
      </c>
      <c r="C5" s="159">
        <v>52116</v>
      </c>
      <c r="D5" s="132">
        <v>137118059</v>
      </c>
      <c r="E5" s="113">
        <v>1299949219</v>
      </c>
      <c r="F5" s="112"/>
      <c r="G5" s="159">
        <v>62023</v>
      </c>
      <c r="H5" s="112">
        <v>302</v>
      </c>
    </row>
    <row r="6" spans="1:8" ht="15.75" x14ac:dyDescent="0.25">
      <c r="A6" s="99">
        <v>2019</v>
      </c>
      <c r="B6" s="113">
        <v>119</v>
      </c>
      <c r="C6" s="113">
        <v>51849</v>
      </c>
      <c r="D6" s="132">
        <v>143823644</v>
      </c>
      <c r="E6" s="113">
        <v>1300181224</v>
      </c>
      <c r="F6" s="112"/>
      <c r="G6" s="112">
        <v>61549</v>
      </c>
      <c r="H6" s="152">
        <v>314</v>
      </c>
    </row>
    <row r="7" spans="1:8" ht="15.75" x14ac:dyDescent="0.25">
      <c r="A7" s="99">
        <v>2018</v>
      </c>
      <c r="B7" s="112">
        <v>123</v>
      </c>
      <c r="C7" s="112">
        <v>51204</v>
      </c>
      <c r="D7" s="113">
        <v>139295326</v>
      </c>
      <c r="E7" s="113">
        <v>1261379315</v>
      </c>
      <c r="F7" s="112"/>
      <c r="G7" s="113">
        <v>60429</v>
      </c>
      <c r="H7" s="112">
        <v>296</v>
      </c>
    </row>
    <row r="8" spans="1:8" ht="15.75" x14ac:dyDescent="0.25">
      <c r="A8" s="27">
        <v>2017</v>
      </c>
      <c r="B8" s="106">
        <v>123</v>
      </c>
      <c r="C8" s="107">
        <v>51126</v>
      </c>
      <c r="D8" s="107">
        <v>133305190</v>
      </c>
      <c r="E8" s="107">
        <v>1249385413</v>
      </c>
      <c r="F8" s="47"/>
      <c r="G8" s="107">
        <v>59253</v>
      </c>
      <c r="H8" s="106">
        <v>285</v>
      </c>
    </row>
    <row r="9" spans="1:8" ht="15.75" x14ac:dyDescent="0.25">
      <c r="A9" s="27">
        <v>2016</v>
      </c>
      <c r="B9" s="71">
        <v>118</v>
      </c>
      <c r="C9" s="72">
        <v>50521</v>
      </c>
      <c r="D9" s="107">
        <v>143790820</v>
      </c>
      <c r="E9" s="73">
        <v>1295215000</v>
      </c>
      <c r="F9" s="47">
        <v>0</v>
      </c>
      <c r="G9" s="73">
        <v>57468</v>
      </c>
      <c r="H9" s="71">
        <v>285</v>
      </c>
    </row>
    <row r="10" spans="1:8" ht="15.75" x14ac:dyDescent="0.25">
      <c r="A10" s="27">
        <v>2015</v>
      </c>
      <c r="B10" s="71">
        <v>115</v>
      </c>
      <c r="C10" s="72">
        <v>49955</v>
      </c>
      <c r="D10" s="107">
        <v>134746521</v>
      </c>
      <c r="E10" s="73">
        <v>1244368103</v>
      </c>
      <c r="F10" s="47">
        <v>0</v>
      </c>
      <c r="G10" s="73">
        <v>57041</v>
      </c>
      <c r="H10" s="71">
        <v>285</v>
      </c>
    </row>
    <row r="11" spans="1:8" ht="15.75" x14ac:dyDescent="0.25">
      <c r="A11" s="27">
        <v>2014</v>
      </c>
      <c r="B11" s="82">
        <v>110</v>
      </c>
      <c r="C11" s="123">
        <v>48834</v>
      </c>
      <c r="D11" s="123">
        <v>136238649</v>
      </c>
      <c r="E11" s="123">
        <v>1215133341</v>
      </c>
      <c r="F11" s="84">
        <v>0</v>
      </c>
      <c r="G11" s="107">
        <v>57041</v>
      </c>
      <c r="H11" s="82">
        <v>285</v>
      </c>
    </row>
    <row r="12" spans="1:8" ht="15.75" x14ac:dyDescent="0.25">
      <c r="A12" s="27">
        <v>2013</v>
      </c>
      <c r="B12" s="56">
        <v>152</v>
      </c>
      <c r="C12" s="62">
        <v>50792</v>
      </c>
      <c r="D12" s="62">
        <v>108450562</v>
      </c>
      <c r="E12" s="62">
        <v>1190558167</v>
      </c>
      <c r="F12" s="47">
        <v>0</v>
      </c>
      <c r="G12" s="62">
        <v>57041</v>
      </c>
      <c r="H12" s="56">
        <v>264</v>
      </c>
    </row>
    <row r="13" spans="1:8" ht="15.75" x14ac:dyDescent="0.25">
      <c r="A13" s="30">
        <v>2012</v>
      </c>
      <c r="B13" s="47">
        <v>172</v>
      </c>
      <c r="C13" s="47">
        <v>50498</v>
      </c>
      <c r="D13" s="47">
        <v>131872732</v>
      </c>
      <c r="E13" s="47">
        <v>1185155561</v>
      </c>
      <c r="F13" s="47">
        <v>0</v>
      </c>
      <c r="G13" s="47">
        <v>57041</v>
      </c>
      <c r="H13" s="46">
        <v>264</v>
      </c>
    </row>
    <row r="14" spans="1:8" ht="15.75" x14ac:dyDescent="0.25">
      <c r="A14" s="30">
        <v>2011</v>
      </c>
      <c r="B14" s="47">
        <v>172</v>
      </c>
      <c r="C14" s="47">
        <v>50397</v>
      </c>
      <c r="D14" s="47">
        <v>143701808</v>
      </c>
      <c r="E14" s="47">
        <v>1271356217</v>
      </c>
      <c r="F14" s="47">
        <v>0</v>
      </c>
      <c r="G14" s="47">
        <v>56545</v>
      </c>
      <c r="H14" s="46">
        <v>282</v>
      </c>
    </row>
    <row r="15" spans="1:8" ht="15.75" x14ac:dyDescent="0.25">
      <c r="A15" s="30">
        <v>2010</v>
      </c>
      <c r="B15" s="19">
        <v>160</v>
      </c>
      <c r="C15" s="19">
        <v>49361</v>
      </c>
      <c r="D15" s="19">
        <v>162741717</v>
      </c>
      <c r="E15" s="19">
        <v>1280315209</v>
      </c>
      <c r="F15" s="19">
        <v>0</v>
      </c>
      <c r="G15" s="19">
        <v>56315</v>
      </c>
      <c r="H15" s="46">
        <v>310</v>
      </c>
    </row>
    <row r="16" spans="1:8" ht="15.75" x14ac:dyDescent="0.25">
      <c r="A16" s="30">
        <v>2009</v>
      </c>
      <c r="B16" s="19">
        <v>169</v>
      </c>
      <c r="C16" s="19">
        <v>50720</v>
      </c>
      <c r="D16" s="19">
        <v>163762489</v>
      </c>
      <c r="E16" s="19">
        <v>1251869977</v>
      </c>
      <c r="F16" s="19">
        <v>0</v>
      </c>
      <c r="G16" s="19">
        <v>54462</v>
      </c>
      <c r="H16" s="46">
        <v>313</v>
      </c>
    </row>
    <row r="17" spans="1:8" ht="15.75" x14ac:dyDescent="0.25">
      <c r="A17" s="30">
        <v>2008</v>
      </c>
      <c r="B17" s="19">
        <v>161</v>
      </c>
      <c r="C17" s="19">
        <v>51833</v>
      </c>
      <c r="D17" s="19">
        <v>155075712</v>
      </c>
      <c r="E17" s="19">
        <v>1306151314</v>
      </c>
      <c r="F17" s="19">
        <v>0</v>
      </c>
      <c r="G17" s="19">
        <v>54238</v>
      </c>
      <c r="H17" s="46">
        <v>343</v>
      </c>
    </row>
    <row r="18" spans="1:8" ht="15.75" x14ac:dyDescent="0.25">
      <c r="A18" s="10" t="s">
        <v>30</v>
      </c>
      <c r="B18" s="28">
        <v>175</v>
      </c>
      <c r="C18" s="28">
        <v>52330</v>
      </c>
      <c r="D18" s="28">
        <v>132098041</v>
      </c>
      <c r="E18" s="28">
        <v>1369167733</v>
      </c>
      <c r="F18" s="28">
        <v>0</v>
      </c>
      <c r="G18" s="28">
        <v>54238</v>
      </c>
      <c r="H18" s="46">
        <v>325</v>
      </c>
    </row>
    <row r="19" spans="1:8" ht="15.75" x14ac:dyDescent="0.25">
      <c r="A19" s="10" t="s">
        <v>29</v>
      </c>
      <c r="B19" s="16">
        <v>177</v>
      </c>
      <c r="C19" s="16">
        <v>50860</v>
      </c>
      <c r="D19" s="16">
        <v>102068730</v>
      </c>
      <c r="E19" s="16">
        <v>1374304920</v>
      </c>
      <c r="F19" s="16">
        <v>0</v>
      </c>
      <c r="G19" s="16">
        <v>51853</v>
      </c>
      <c r="H19" s="46">
        <v>324</v>
      </c>
    </row>
    <row r="20" spans="1:8" ht="15.75" x14ac:dyDescent="0.25">
      <c r="A20" s="10" t="s">
        <v>28</v>
      </c>
      <c r="B20" s="16">
        <v>172</v>
      </c>
      <c r="C20" s="16">
        <v>50000</v>
      </c>
      <c r="D20" s="16">
        <v>98596686</v>
      </c>
      <c r="E20" s="16">
        <v>1323214335</v>
      </c>
      <c r="F20" s="16">
        <v>0</v>
      </c>
      <c r="G20" s="16">
        <v>49439</v>
      </c>
      <c r="H20" s="46">
        <v>328</v>
      </c>
    </row>
    <row r="21" spans="1:8" ht="15.75" x14ac:dyDescent="0.25">
      <c r="A21" s="10" t="s">
        <v>27</v>
      </c>
      <c r="B21" s="16">
        <v>178</v>
      </c>
      <c r="C21" s="16">
        <v>49000</v>
      </c>
      <c r="D21" s="16">
        <v>108603490</v>
      </c>
      <c r="E21" s="16">
        <v>1291295924</v>
      </c>
      <c r="F21" s="16">
        <v>0</v>
      </c>
      <c r="G21" s="16">
        <v>47371</v>
      </c>
      <c r="H21" s="46">
        <v>306</v>
      </c>
    </row>
    <row r="22" spans="1:8" ht="15.75" x14ac:dyDescent="0.25">
      <c r="A22" s="10" t="s">
        <v>11</v>
      </c>
      <c r="B22" s="16">
        <v>173</v>
      </c>
      <c r="C22" s="16">
        <v>47460</v>
      </c>
      <c r="D22" s="16">
        <v>111020709</v>
      </c>
      <c r="E22" s="16">
        <v>1278223929</v>
      </c>
      <c r="F22" s="16">
        <v>0</v>
      </c>
      <c r="G22" s="16">
        <v>47028</v>
      </c>
      <c r="H22" s="46">
        <v>295</v>
      </c>
    </row>
    <row r="23" spans="1:8" ht="15.75" x14ac:dyDescent="0.25">
      <c r="A23" s="10" t="s">
        <v>5</v>
      </c>
      <c r="B23" s="16">
        <v>163</v>
      </c>
      <c r="C23" s="16">
        <v>47096</v>
      </c>
      <c r="D23" s="16">
        <v>106809628</v>
      </c>
      <c r="E23" s="16">
        <v>1239248927</v>
      </c>
      <c r="F23" s="16">
        <v>0</v>
      </c>
      <c r="G23" s="16">
        <v>46453</v>
      </c>
      <c r="H23" s="46">
        <v>294</v>
      </c>
    </row>
    <row r="24" spans="1:8" ht="15.75" x14ac:dyDescent="0.25">
      <c r="A24" s="10" t="s">
        <v>6</v>
      </c>
      <c r="B24" s="16">
        <v>163</v>
      </c>
      <c r="C24" s="16">
        <v>46638</v>
      </c>
      <c r="D24" s="16">
        <v>99140353</v>
      </c>
      <c r="E24" s="16">
        <v>1223344583</v>
      </c>
      <c r="F24" s="16">
        <v>0</v>
      </c>
      <c r="G24" s="16">
        <v>45943</v>
      </c>
      <c r="H24" s="46">
        <v>276</v>
      </c>
    </row>
    <row r="25" spans="1:8" ht="15.75" x14ac:dyDescent="0.25">
      <c r="A25" s="10" t="s">
        <v>7</v>
      </c>
      <c r="B25" s="16">
        <v>160</v>
      </c>
      <c r="C25" s="16">
        <v>45891</v>
      </c>
      <c r="D25" s="16">
        <v>89046717</v>
      </c>
      <c r="E25" s="16">
        <v>1204914472</v>
      </c>
      <c r="F25" s="16">
        <v>0</v>
      </c>
      <c r="G25" s="16">
        <v>45585</v>
      </c>
      <c r="H25" s="46">
        <v>278</v>
      </c>
    </row>
    <row r="26" spans="1:8" ht="15.75" x14ac:dyDescent="0.25">
      <c r="A26" s="10" t="s">
        <v>8</v>
      </c>
      <c r="B26" s="16">
        <v>156</v>
      </c>
      <c r="C26" s="16">
        <v>43836</v>
      </c>
      <c r="D26" s="16">
        <v>85422648</v>
      </c>
      <c r="E26" s="16">
        <v>1148524000</v>
      </c>
      <c r="F26" s="16">
        <v>0</v>
      </c>
      <c r="G26" s="16">
        <v>45585</v>
      </c>
      <c r="H26" s="19"/>
    </row>
    <row r="27" spans="1:8" ht="15.75" x14ac:dyDescent="0.25">
      <c r="A27" s="10" t="s">
        <v>9</v>
      </c>
      <c r="B27" s="16">
        <v>145</v>
      </c>
      <c r="C27" s="16">
        <v>43606</v>
      </c>
      <c r="D27" s="16">
        <v>84938513</v>
      </c>
      <c r="E27" s="16">
        <v>1137765125</v>
      </c>
      <c r="F27" s="16">
        <v>0</v>
      </c>
      <c r="G27" s="16">
        <v>44718</v>
      </c>
      <c r="H27" s="19"/>
    </row>
    <row r="28" spans="1:8" ht="15.75" x14ac:dyDescent="0.25">
      <c r="A28" s="10" t="s">
        <v>10</v>
      </c>
      <c r="B28" s="16">
        <v>146</v>
      </c>
      <c r="C28" s="16">
        <v>42673</v>
      </c>
      <c r="D28" s="16">
        <v>80112441</v>
      </c>
      <c r="E28" s="16">
        <v>1068435855</v>
      </c>
      <c r="F28" s="16">
        <v>0</v>
      </c>
      <c r="G28" s="16">
        <v>43603</v>
      </c>
      <c r="H28" s="19"/>
    </row>
    <row r="29" spans="1:8" ht="15.75" x14ac:dyDescent="0.25">
      <c r="A29" s="10" t="s">
        <v>12</v>
      </c>
      <c r="B29" s="16">
        <v>150</v>
      </c>
      <c r="C29" s="16">
        <v>41950</v>
      </c>
      <c r="D29" s="16">
        <v>82537766</v>
      </c>
      <c r="E29" s="16">
        <v>1066360621</v>
      </c>
      <c r="F29" s="16">
        <v>0</v>
      </c>
      <c r="G29" s="16">
        <v>43207</v>
      </c>
      <c r="H29" s="19"/>
    </row>
    <row r="30" spans="1:8" ht="15.75" x14ac:dyDescent="0.25">
      <c r="A30" s="10" t="s">
        <v>13</v>
      </c>
      <c r="B30" s="16">
        <v>146</v>
      </c>
      <c r="C30" s="16">
        <v>41404</v>
      </c>
      <c r="D30" s="16">
        <v>82832975</v>
      </c>
      <c r="E30" s="16">
        <v>1021485437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145</v>
      </c>
      <c r="C31" s="16">
        <v>40690</v>
      </c>
      <c r="D31" s="16">
        <v>85273030</v>
      </c>
      <c r="E31" s="16">
        <v>978877052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142</v>
      </c>
      <c r="C32" s="16">
        <v>40071</v>
      </c>
      <c r="D32" s="16">
        <v>79873462</v>
      </c>
      <c r="E32" s="16">
        <v>932003255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144</v>
      </c>
      <c r="C33" s="16">
        <v>39434</v>
      </c>
      <c r="D33" s="16">
        <v>70788404</v>
      </c>
      <c r="E33" s="16">
        <v>909643103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140</v>
      </c>
      <c r="C34" s="16">
        <v>39024</v>
      </c>
      <c r="D34" s="16">
        <v>67151212</v>
      </c>
      <c r="E34" s="16">
        <v>886347615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135</v>
      </c>
      <c r="C35" s="16">
        <v>38866</v>
      </c>
      <c r="D35" s="16">
        <v>68000000</v>
      </c>
      <c r="E35" s="16">
        <v>867459717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48012</v>
      </c>
      <c r="D36" s="16">
        <v>58031900</v>
      </c>
      <c r="E36" s="16">
        <v>817778695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36962</v>
      </c>
      <c r="D37" s="16">
        <v>54603189</v>
      </c>
      <c r="E37" s="16">
        <v>779938124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36167</v>
      </c>
      <c r="D38" s="16">
        <v>52077807</v>
      </c>
      <c r="E38" s="16">
        <v>753417928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34984</v>
      </c>
      <c r="D39" s="16">
        <v>57436125</v>
      </c>
      <c r="E39" s="16">
        <v>702345783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33417</v>
      </c>
      <c r="D40" s="16">
        <v>53378874</v>
      </c>
      <c r="E40" s="16">
        <v>650617775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32000</v>
      </c>
      <c r="D41" s="16">
        <v>45713088</v>
      </c>
      <c r="E41" s="16">
        <v>612458000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30600</v>
      </c>
      <c r="D42" s="16">
        <v>42041339.659999996</v>
      </c>
      <c r="E42" s="16">
        <v>552626771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28168</v>
      </c>
      <c r="D43" s="16">
        <v>34500000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28168</v>
      </c>
      <c r="D44" s="16">
        <v>34500000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5" orientation="landscape" r:id="rId1"/>
  <headerFooter alignWithMargins="0">
    <oddHeader>&amp;C&amp;"Arial,Bold"&amp;18Ocala Electric Utility Statistical Information&amp;10 (1)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22.28515625" style="130" bestFit="1" customWidth="1"/>
    <col min="5" max="5" width="24.85546875" style="126" bestFit="1" customWidth="1"/>
    <col min="6" max="6" width="20.5703125" style="1" bestFit="1" customWidth="1"/>
    <col min="7" max="7" width="16.7109375" style="1" customWidth="1"/>
    <col min="8" max="8" width="19" style="174" customWidth="1"/>
    <col min="9" max="16384" width="9.140625" style="1"/>
  </cols>
  <sheetData>
    <row r="1" spans="1:8" ht="24" customHeight="1" x14ac:dyDescent="0.2">
      <c r="A1" s="310" t="s">
        <v>184</v>
      </c>
      <c r="B1" s="311"/>
      <c r="C1" s="311"/>
      <c r="D1" s="311"/>
      <c r="E1" s="311"/>
      <c r="F1" s="311"/>
      <c r="G1" s="311"/>
      <c r="H1" s="312"/>
    </row>
    <row r="2" spans="1:8" ht="67.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33" t="s">
        <v>2</v>
      </c>
      <c r="F2" s="14" t="s">
        <v>3</v>
      </c>
      <c r="G2" s="14" t="s">
        <v>4</v>
      </c>
      <c r="H2" s="177" t="s">
        <v>152</v>
      </c>
    </row>
    <row r="3" spans="1:8" s="175" customFormat="1" ht="15.75" x14ac:dyDescent="0.25">
      <c r="A3" s="176">
        <v>2022</v>
      </c>
      <c r="B3" s="113">
        <v>928</v>
      </c>
      <c r="C3" s="113">
        <v>270702</v>
      </c>
      <c r="D3" s="253">
        <v>1014592000</v>
      </c>
      <c r="E3" s="113">
        <v>7005075000</v>
      </c>
      <c r="F3" s="113">
        <v>1237049000</v>
      </c>
      <c r="G3" s="113">
        <v>647000</v>
      </c>
      <c r="H3" s="152" t="s">
        <v>462</v>
      </c>
    </row>
    <row r="4" spans="1:8" s="175" customFormat="1" ht="15.75" x14ac:dyDescent="0.25">
      <c r="A4" s="250">
        <v>2021</v>
      </c>
      <c r="B4" s="180">
        <v>1180</v>
      </c>
      <c r="C4" s="180">
        <v>262155</v>
      </c>
      <c r="D4" s="239">
        <v>813191000</v>
      </c>
      <c r="E4" s="180">
        <v>6828878000</v>
      </c>
      <c r="F4" s="180">
        <v>1378728000</v>
      </c>
      <c r="G4" s="180">
        <v>635950</v>
      </c>
      <c r="H4" s="251">
        <v>1256</v>
      </c>
    </row>
    <row r="5" spans="1:8" ht="15.75" x14ac:dyDescent="0.25">
      <c r="A5" s="176">
        <v>2020</v>
      </c>
      <c r="B5" s="112">
        <v>1195</v>
      </c>
      <c r="C5" s="159">
        <v>254532</v>
      </c>
      <c r="D5" s="132">
        <v>766862000</v>
      </c>
      <c r="E5" s="113">
        <v>6736765000</v>
      </c>
      <c r="F5" s="113">
        <v>1062480000</v>
      </c>
      <c r="G5" s="159">
        <v>435500</v>
      </c>
      <c r="H5" s="156">
        <v>1203</v>
      </c>
    </row>
    <row r="6" spans="1:8" ht="15.75" x14ac:dyDescent="0.25">
      <c r="A6" s="99">
        <v>2019</v>
      </c>
      <c r="B6" s="113">
        <v>1226</v>
      </c>
      <c r="C6" s="113">
        <v>248595</v>
      </c>
      <c r="D6" s="132">
        <v>766316000</v>
      </c>
      <c r="E6" s="113">
        <v>6069624000</v>
      </c>
      <c r="F6" s="113">
        <v>988701000</v>
      </c>
      <c r="G6" s="112">
        <v>435500</v>
      </c>
      <c r="H6" s="178">
        <v>1294</v>
      </c>
    </row>
    <row r="7" spans="1:8" ht="15.75" x14ac:dyDescent="0.25">
      <c r="A7" s="99">
        <v>2018</v>
      </c>
      <c r="B7" s="113">
        <v>1242</v>
      </c>
      <c r="C7" s="112">
        <v>242971</v>
      </c>
      <c r="D7" s="141">
        <v>767302000</v>
      </c>
      <c r="E7" s="113">
        <v>5940612000</v>
      </c>
      <c r="F7" s="113">
        <v>1404820000</v>
      </c>
      <c r="G7" s="113">
        <v>435500</v>
      </c>
      <c r="H7" s="156">
        <v>1210</v>
      </c>
    </row>
    <row r="8" spans="1:8" ht="15.75" x14ac:dyDescent="0.25">
      <c r="A8" s="27">
        <v>2017</v>
      </c>
      <c r="B8" s="107">
        <v>1182</v>
      </c>
      <c r="C8" s="107">
        <v>207200</v>
      </c>
      <c r="D8" s="110">
        <v>761916000</v>
      </c>
      <c r="E8" s="107">
        <v>5801565000</v>
      </c>
      <c r="F8" s="107">
        <v>1325765000</v>
      </c>
      <c r="G8" s="107">
        <v>435500</v>
      </c>
      <c r="H8" s="153">
        <v>1188</v>
      </c>
    </row>
    <row r="9" spans="1:8" ht="15.75" x14ac:dyDescent="0.25">
      <c r="A9" s="27">
        <v>2016</v>
      </c>
      <c r="B9" s="73">
        <v>1149</v>
      </c>
      <c r="C9" s="72">
        <v>209100</v>
      </c>
      <c r="D9" s="110">
        <v>750530000</v>
      </c>
      <c r="E9" s="107">
        <v>5929316000</v>
      </c>
      <c r="F9" s="73">
        <v>1264504000</v>
      </c>
      <c r="G9" s="73">
        <v>435500</v>
      </c>
      <c r="H9" s="153">
        <v>1230</v>
      </c>
    </row>
    <row r="10" spans="1:8" ht="15.75" x14ac:dyDescent="0.25">
      <c r="A10" s="27">
        <v>2015</v>
      </c>
      <c r="B10" s="73">
        <v>1062</v>
      </c>
      <c r="C10" s="72">
        <v>203641</v>
      </c>
      <c r="D10" s="110">
        <v>747160000</v>
      </c>
      <c r="E10" s="107">
        <v>5754527000</v>
      </c>
      <c r="F10" s="80">
        <v>1299129</v>
      </c>
      <c r="G10" s="73">
        <v>421700</v>
      </c>
      <c r="H10" s="153">
        <v>1206</v>
      </c>
    </row>
    <row r="11" spans="1:8" ht="15.75" x14ac:dyDescent="0.25">
      <c r="A11" s="27">
        <v>2014</v>
      </c>
      <c r="B11" s="123">
        <v>1051</v>
      </c>
      <c r="C11" s="123">
        <v>197547</v>
      </c>
      <c r="D11" s="121">
        <v>771323000</v>
      </c>
      <c r="E11" s="123">
        <v>5561731000</v>
      </c>
      <c r="F11" s="123">
        <v>13447964</v>
      </c>
      <c r="G11" s="123">
        <v>414245</v>
      </c>
      <c r="H11" s="179">
        <v>1202</v>
      </c>
    </row>
    <row r="12" spans="1:8" ht="15.75" x14ac:dyDescent="0.25">
      <c r="A12" s="27">
        <v>2013</v>
      </c>
      <c r="B12" s="62">
        <v>1079</v>
      </c>
      <c r="C12" s="62">
        <v>192909</v>
      </c>
      <c r="D12" s="63">
        <v>718551000</v>
      </c>
      <c r="E12" s="62">
        <v>5377530000</v>
      </c>
      <c r="F12" s="62">
        <v>1036486</v>
      </c>
      <c r="G12" s="62">
        <v>403668</v>
      </c>
      <c r="H12" s="170">
        <v>1191</v>
      </c>
    </row>
    <row r="13" spans="1:8" ht="15.75" x14ac:dyDescent="0.25">
      <c r="A13" s="30">
        <v>2012</v>
      </c>
      <c r="B13" s="47">
        <v>1147</v>
      </c>
      <c r="C13" s="47">
        <v>191418</v>
      </c>
      <c r="D13" s="136">
        <v>747605000</v>
      </c>
      <c r="E13" s="47">
        <v>5324966000</v>
      </c>
      <c r="F13" s="47">
        <v>1032099</v>
      </c>
      <c r="G13" s="47">
        <v>395500</v>
      </c>
      <c r="H13" s="171">
        <v>1191</v>
      </c>
    </row>
    <row r="14" spans="1:8" ht="15.75" x14ac:dyDescent="0.25">
      <c r="A14" s="30">
        <v>2011</v>
      </c>
      <c r="B14" s="47">
        <v>1151</v>
      </c>
      <c r="C14" s="47">
        <v>185004</v>
      </c>
      <c r="D14" s="136">
        <v>769776000</v>
      </c>
      <c r="E14" s="47">
        <v>5475169000</v>
      </c>
      <c r="F14" s="47">
        <v>1536840</v>
      </c>
      <c r="G14" s="47">
        <v>389000</v>
      </c>
      <c r="H14" s="171">
        <v>1191</v>
      </c>
    </row>
    <row r="15" spans="1:8" ht="15.75" x14ac:dyDescent="0.25">
      <c r="A15" s="30">
        <v>2010</v>
      </c>
      <c r="B15" s="19">
        <v>1151</v>
      </c>
      <c r="C15" s="19">
        <v>185004</v>
      </c>
      <c r="D15" s="20">
        <v>759754000</v>
      </c>
      <c r="E15" s="19">
        <v>5533313000</v>
      </c>
      <c r="F15" s="19">
        <v>1608248000</v>
      </c>
      <c r="G15" s="19">
        <v>383700</v>
      </c>
      <c r="H15" s="171">
        <v>1191</v>
      </c>
    </row>
    <row r="16" spans="1:8" ht="15.75" x14ac:dyDescent="0.25">
      <c r="A16" s="30">
        <v>2009</v>
      </c>
      <c r="B16" s="19">
        <v>1116</v>
      </c>
      <c r="C16" s="19">
        <v>203944</v>
      </c>
      <c r="D16" s="20">
        <v>704483000</v>
      </c>
      <c r="E16" s="19">
        <v>5984474000</v>
      </c>
      <c r="F16" s="19">
        <v>1215600000</v>
      </c>
      <c r="G16" s="19">
        <v>382500</v>
      </c>
      <c r="H16" s="171">
        <v>1176</v>
      </c>
    </row>
    <row r="17" spans="1:8" ht="15.75" x14ac:dyDescent="0.25">
      <c r="A17" s="30">
        <v>2008</v>
      </c>
      <c r="B17" s="19">
        <v>1072</v>
      </c>
      <c r="C17" s="19">
        <v>198346</v>
      </c>
      <c r="D17" s="20">
        <v>746255127</v>
      </c>
      <c r="E17" s="19">
        <v>5477139000</v>
      </c>
      <c r="F17" s="19">
        <v>2893533000</v>
      </c>
      <c r="G17" s="19">
        <v>369000</v>
      </c>
      <c r="H17" s="171">
        <v>1135</v>
      </c>
    </row>
    <row r="18" spans="1:8" ht="15.75" x14ac:dyDescent="0.25">
      <c r="A18" s="10" t="s">
        <v>30</v>
      </c>
      <c r="B18" s="28">
        <v>1072</v>
      </c>
      <c r="C18" s="28">
        <v>198346</v>
      </c>
      <c r="D18" s="29">
        <v>746255127</v>
      </c>
      <c r="E18" s="28">
        <v>5477139000</v>
      </c>
      <c r="F18" s="28">
        <v>2893533000</v>
      </c>
      <c r="G18" s="28">
        <v>369000</v>
      </c>
      <c r="H18" s="171">
        <v>1135</v>
      </c>
    </row>
    <row r="19" spans="1:8" ht="15.75" x14ac:dyDescent="0.25">
      <c r="A19" s="10" t="s">
        <v>29</v>
      </c>
      <c r="B19" s="11">
        <v>1072</v>
      </c>
      <c r="C19" s="11">
        <v>198346</v>
      </c>
      <c r="D19" s="12">
        <v>746255127</v>
      </c>
      <c r="E19" s="11">
        <v>5477139000</v>
      </c>
      <c r="F19" s="11">
        <v>2893533000</v>
      </c>
      <c r="G19" s="11">
        <v>369000</v>
      </c>
      <c r="H19" s="171">
        <v>1135</v>
      </c>
    </row>
    <row r="20" spans="1:8" ht="15.75" x14ac:dyDescent="0.25">
      <c r="A20" s="10" t="s">
        <v>28</v>
      </c>
      <c r="B20" s="11">
        <v>1069</v>
      </c>
      <c r="C20" s="11">
        <v>192194</v>
      </c>
      <c r="D20" s="12">
        <v>752561066</v>
      </c>
      <c r="E20" s="11">
        <v>5350346000</v>
      </c>
      <c r="F20" s="11">
        <v>3352704000</v>
      </c>
      <c r="G20" s="11">
        <v>355000</v>
      </c>
      <c r="H20" s="171">
        <v>1141</v>
      </c>
    </row>
    <row r="21" spans="1:8" ht="15.75" x14ac:dyDescent="0.25">
      <c r="A21" s="10" t="s">
        <v>27</v>
      </c>
      <c r="B21" s="11">
        <v>1073</v>
      </c>
      <c r="C21" s="11">
        <v>194321</v>
      </c>
      <c r="D21" s="12">
        <v>673106643</v>
      </c>
      <c r="E21" s="11">
        <v>5162022000</v>
      </c>
      <c r="F21" s="11">
        <v>3376857000</v>
      </c>
      <c r="G21" s="11">
        <v>342200</v>
      </c>
      <c r="H21" s="171">
        <v>1100</v>
      </c>
    </row>
    <row r="22" spans="1:8" ht="15.75" x14ac:dyDescent="0.25">
      <c r="A22" s="10" t="s">
        <v>11</v>
      </c>
      <c r="B22" s="11">
        <v>1024</v>
      </c>
      <c r="C22" s="11">
        <v>189041</v>
      </c>
      <c r="D22" s="12">
        <v>559713000</v>
      </c>
      <c r="E22" s="11">
        <v>5095535000</v>
      </c>
      <c r="F22" s="11">
        <v>2292408000</v>
      </c>
      <c r="G22" s="11">
        <v>333870</v>
      </c>
      <c r="H22" s="171">
        <v>1079</v>
      </c>
    </row>
    <row r="23" spans="1:8" ht="15.75" x14ac:dyDescent="0.25">
      <c r="A23" s="10" t="s">
        <v>5</v>
      </c>
      <c r="B23" s="11">
        <v>906</v>
      </c>
      <c r="C23" s="11">
        <v>173181</v>
      </c>
      <c r="D23" s="12">
        <v>494965000</v>
      </c>
      <c r="E23" s="11">
        <v>4879617000</v>
      </c>
      <c r="F23" s="11">
        <v>2150775000</v>
      </c>
      <c r="G23" s="11">
        <v>326910</v>
      </c>
      <c r="H23" s="171">
        <v>1058</v>
      </c>
    </row>
    <row r="24" spans="1:8" ht="15.75" x14ac:dyDescent="0.25">
      <c r="A24" s="10" t="s">
        <v>6</v>
      </c>
      <c r="B24" s="11">
        <v>1012</v>
      </c>
      <c r="C24" s="11">
        <v>149835</v>
      </c>
      <c r="D24" s="12">
        <v>519000000</v>
      </c>
      <c r="E24" s="11">
        <v>4823415539</v>
      </c>
      <c r="F24" s="11">
        <v>3137724541</v>
      </c>
      <c r="G24" s="11">
        <v>323300</v>
      </c>
      <c r="H24" s="171">
        <v>1028</v>
      </c>
    </row>
    <row r="25" spans="1:8" ht="15.75" x14ac:dyDescent="0.25">
      <c r="A25" s="10" t="s">
        <v>7</v>
      </c>
      <c r="B25" s="11">
        <v>1002</v>
      </c>
      <c r="C25" s="11">
        <v>165057</v>
      </c>
      <c r="D25" s="12">
        <v>443114000</v>
      </c>
      <c r="E25" s="11">
        <v>4685011000</v>
      </c>
      <c r="F25" s="11">
        <v>2669610000</v>
      </c>
      <c r="G25" s="11">
        <v>316700</v>
      </c>
      <c r="H25" s="171">
        <v>1028</v>
      </c>
    </row>
    <row r="26" spans="1:8" ht="15.75" x14ac:dyDescent="0.25">
      <c r="A26" s="10" t="s">
        <v>8</v>
      </c>
      <c r="B26" s="11">
        <v>1012</v>
      </c>
      <c r="C26" s="11">
        <v>137183</v>
      </c>
      <c r="D26" s="12">
        <v>423962000</v>
      </c>
      <c r="E26" s="11">
        <v>4761699972</v>
      </c>
      <c r="F26" s="11">
        <v>2657202070</v>
      </c>
      <c r="G26" s="11">
        <v>305300</v>
      </c>
      <c r="H26" s="171"/>
    </row>
    <row r="27" spans="1:8" ht="15.75" x14ac:dyDescent="0.25">
      <c r="A27" s="10" t="s">
        <v>9</v>
      </c>
      <c r="B27" s="11">
        <v>1017</v>
      </c>
      <c r="C27" s="11">
        <v>136907</v>
      </c>
      <c r="D27" s="12">
        <v>6985829</v>
      </c>
      <c r="E27" s="11">
        <v>4355840738</v>
      </c>
      <c r="F27" s="11">
        <v>3443392052</v>
      </c>
      <c r="G27" s="11">
        <v>298000</v>
      </c>
      <c r="H27" s="171"/>
    </row>
    <row r="28" spans="1:8" ht="15.75" x14ac:dyDescent="0.25">
      <c r="A28" s="10" t="s">
        <v>10</v>
      </c>
      <c r="B28" s="11">
        <v>1076</v>
      </c>
      <c r="C28" s="11">
        <v>133497</v>
      </c>
      <c r="D28" s="12">
        <v>385949421</v>
      </c>
      <c r="E28" s="11">
        <v>4011918679</v>
      </c>
      <c r="F28" s="11">
        <v>2945076403</v>
      </c>
      <c r="G28" s="11">
        <v>289000</v>
      </c>
      <c r="H28" s="171"/>
    </row>
    <row r="29" spans="1:8" ht="15.75" x14ac:dyDescent="0.25">
      <c r="A29" s="10" t="s">
        <v>12</v>
      </c>
      <c r="B29" s="11">
        <v>1013</v>
      </c>
      <c r="C29" s="11">
        <v>129714</v>
      </c>
      <c r="D29" s="12">
        <v>354418910</v>
      </c>
      <c r="E29" s="11">
        <v>4031189792</v>
      </c>
      <c r="F29" s="11">
        <v>2203935000</v>
      </c>
      <c r="G29" s="11">
        <v>279640</v>
      </c>
      <c r="H29" s="171"/>
    </row>
    <row r="30" spans="1:8" ht="15.75" x14ac:dyDescent="0.25">
      <c r="A30" s="10" t="s">
        <v>13</v>
      </c>
      <c r="B30" s="11">
        <v>1028</v>
      </c>
      <c r="C30" s="11">
        <v>126937</v>
      </c>
      <c r="D30" s="12">
        <v>367429027</v>
      </c>
      <c r="E30" s="11">
        <v>3892661825</v>
      </c>
      <c r="F30" s="11">
        <v>1353113000</v>
      </c>
      <c r="G30" s="11">
        <v>0</v>
      </c>
      <c r="H30" s="171"/>
    </row>
    <row r="31" spans="1:8" ht="15.75" x14ac:dyDescent="0.25">
      <c r="A31" s="10" t="s">
        <v>14</v>
      </c>
      <c r="B31" s="11">
        <v>943</v>
      </c>
      <c r="C31" s="11">
        <v>123809</v>
      </c>
      <c r="D31" s="12">
        <v>301893904</v>
      </c>
      <c r="E31" s="11">
        <v>3762086469</v>
      </c>
      <c r="F31" s="11">
        <v>1280466000</v>
      </c>
      <c r="G31" s="11">
        <v>0</v>
      </c>
      <c r="H31" s="171"/>
    </row>
    <row r="32" spans="1:8" ht="15.75" x14ac:dyDescent="0.25">
      <c r="A32" s="10" t="s">
        <v>15</v>
      </c>
      <c r="B32" s="11">
        <v>991</v>
      </c>
      <c r="C32" s="11">
        <v>121910</v>
      </c>
      <c r="D32" s="12">
        <v>303150255</v>
      </c>
      <c r="E32" s="11">
        <v>3609899510</v>
      </c>
      <c r="F32" s="11">
        <v>1385664000</v>
      </c>
      <c r="G32" s="11">
        <v>0</v>
      </c>
      <c r="H32" s="171"/>
    </row>
    <row r="33" spans="1:8" ht="15.75" x14ac:dyDescent="0.25">
      <c r="A33" s="10" t="s">
        <v>16</v>
      </c>
      <c r="B33" s="11">
        <v>515</v>
      </c>
      <c r="C33" s="11">
        <v>120891</v>
      </c>
      <c r="D33" s="12">
        <v>283157102</v>
      </c>
      <c r="E33" s="11">
        <v>3543506287</v>
      </c>
      <c r="F33" s="11">
        <v>1478765000</v>
      </c>
      <c r="G33" s="11">
        <v>0</v>
      </c>
      <c r="H33" s="171"/>
    </row>
    <row r="34" spans="1:8" ht="15.75" x14ac:dyDescent="0.25">
      <c r="A34" s="10" t="s">
        <v>17</v>
      </c>
      <c r="B34" s="11">
        <v>956</v>
      </c>
      <c r="C34" s="11">
        <v>126343</v>
      </c>
      <c r="D34" s="12">
        <v>289961818</v>
      </c>
      <c r="E34" s="11">
        <v>3546270224</v>
      </c>
      <c r="F34" s="11">
        <v>0</v>
      </c>
      <c r="G34" s="11">
        <v>0</v>
      </c>
      <c r="H34" s="171"/>
    </row>
    <row r="35" spans="1:8" ht="15.75" x14ac:dyDescent="0.25">
      <c r="A35" s="10" t="s">
        <v>18</v>
      </c>
      <c r="B35" s="11">
        <v>531</v>
      </c>
      <c r="C35" s="11">
        <v>117485</v>
      </c>
      <c r="D35" s="12">
        <v>232403046</v>
      </c>
      <c r="E35" s="11">
        <v>3435054000</v>
      </c>
      <c r="F35" s="11">
        <v>0</v>
      </c>
      <c r="G35" s="11">
        <v>0</v>
      </c>
      <c r="H35" s="171"/>
    </row>
    <row r="36" spans="1:8" ht="15.75" x14ac:dyDescent="0.25">
      <c r="A36" s="10" t="s">
        <v>19</v>
      </c>
      <c r="B36" s="11">
        <v>0</v>
      </c>
      <c r="C36" s="11">
        <v>144334</v>
      </c>
      <c r="D36" s="12">
        <v>272260363</v>
      </c>
      <c r="E36" s="11">
        <v>4803435275</v>
      </c>
      <c r="F36" s="11">
        <v>0</v>
      </c>
      <c r="G36" s="11">
        <v>0</v>
      </c>
      <c r="H36" s="171"/>
    </row>
    <row r="37" spans="1:8" ht="15.75" x14ac:dyDescent="0.25">
      <c r="A37" s="10" t="s">
        <v>20</v>
      </c>
      <c r="B37" s="11">
        <v>0</v>
      </c>
      <c r="C37" s="11">
        <v>139580</v>
      </c>
      <c r="D37" s="12">
        <v>220510028</v>
      </c>
      <c r="E37" s="11">
        <v>3046236554</v>
      </c>
      <c r="F37" s="11">
        <v>0</v>
      </c>
      <c r="G37" s="11">
        <v>0</v>
      </c>
      <c r="H37" s="171"/>
    </row>
    <row r="38" spans="1:8" ht="15.75" x14ac:dyDescent="0.25">
      <c r="A38" s="10" t="s">
        <v>21</v>
      </c>
      <c r="B38" s="11">
        <v>0</v>
      </c>
      <c r="C38" s="11">
        <v>134600</v>
      </c>
      <c r="D38" s="12">
        <v>285647679</v>
      </c>
      <c r="E38" s="11">
        <v>2966685299</v>
      </c>
      <c r="F38" s="11">
        <v>0</v>
      </c>
      <c r="G38" s="11">
        <v>0</v>
      </c>
      <c r="H38" s="171"/>
    </row>
    <row r="39" spans="1:8" ht="15.75" x14ac:dyDescent="0.25">
      <c r="A39" s="10" t="s">
        <v>22</v>
      </c>
      <c r="B39" s="11">
        <v>0</v>
      </c>
      <c r="C39" s="11">
        <v>101324</v>
      </c>
      <c r="D39" s="12">
        <v>192724663</v>
      </c>
      <c r="E39" s="11">
        <v>3009580480</v>
      </c>
      <c r="F39" s="11">
        <v>0</v>
      </c>
      <c r="G39" s="11">
        <v>0</v>
      </c>
      <c r="H39" s="171"/>
    </row>
    <row r="40" spans="1:8" ht="15.75" x14ac:dyDescent="0.25">
      <c r="A40" s="10" t="s">
        <v>23</v>
      </c>
      <c r="B40" s="11">
        <v>0</v>
      </c>
      <c r="C40" s="11">
        <v>110823</v>
      </c>
      <c r="D40" s="12">
        <v>189099809</v>
      </c>
      <c r="E40" s="11">
        <v>2849625566</v>
      </c>
      <c r="F40" s="11">
        <v>0</v>
      </c>
      <c r="G40" s="11">
        <v>0</v>
      </c>
      <c r="H40" s="171"/>
    </row>
    <row r="41" spans="1:8" ht="15.75" x14ac:dyDescent="0.25">
      <c r="A41" s="10" t="s">
        <v>24</v>
      </c>
      <c r="B41" s="11">
        <v>0</v>
      </c>
      <c r="C41" s="11">
        <v>94436</v>
      </c>
      <c r="D41" s="12">
        <v>171301457</v>
      </c>
      <c r="E41" s="11">
        <v>2488305503</v>
      </c>
      <c r="F41" s="11">
        <v>0</v>
      </c>
      <c r="G41" s="11">
        <v>0</v>
      </c>
      <c r="H41" s="171"/>
    </row>
    <row r="42" spans="1:8" ht="15.75" x14ac:dyDescent="0.25">
      <c r="A42" s="10" t="s">
        <v>25</v>
      </c>
      <c r="B42" s="11">
        <v>0</v>
      </c>
      <c r="C42" s="11">
        <v>89936</v>
      </c>
      <c r="D42" s="12">
        <v>165599183</v>
      </c>
      <c r="E42" s="11">
        <v>2394630562</v>
      </c>
      <c r="F42" s="11">
        <v>0</v>
      </c>
      <c r="G42" s="11">
        <v>0</v>
      </c>
      <c r="H42" s="171"/>
    </row>
    <row r="43" spans="1:8" ht="15.75" x14ac:dyDescent="0.25">
      <c r="A43" s="10" t="s">
        <v>26</v>
      </c>
      <c r="B43" s="11">
        <v>0</v>
      </c>
      <c r="C43" s="11">
        <v>87729</v>
      </c>
      <c r="D43" s="12">
        <v>155617615</v>
      </c>
      <c r="E43" s="11">
        <v>0</v>
      </c>
      <c r="F43" s="11">
        <v>0</v>
      </c>
      <c r="G43" s="11">
        <v>0</v>
      </c>
      <c r="H43" s="171"/>
    </row>
    <row r="44" spans="1:8" ht="26.25" customHeight="1" x14ac:dyDescent="0.25">
      <c r="A44" s="30">
        <v>1981</v>
      </c>
      <c r="B44" s="11">
        <v>0</v>
      </c>
      <c r="C44" s="11">
        <v>86125</v>
      </c>
      <c r="D44" s="12">
        <v>156816286</v>
      </c>
      <c r="E44" s="11">
        <v>0</v>
      </c>
      <c r="F44" s="11">
        <v>0</v>
      </c>
      <c r="G44" s="11">
        <v>0</v>
      </c>
      <c r="H44" s="171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&amp;C&amp;"Arial,Bold"&amp;18Orlando Utilities Commission Statistical Information&amp;10 (1)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6.42578125" style="1" customWidth="1"/>
    <col min="9" max="16384" width="9.140625" style="1"/>
  </cols>
  <sheetData>
    <row r="1" spans="1:8" ht="24.75" customHeight="1" x14ac:dyDescent="0.2">
      <c r="A1" s="310" t="s">
        <v>185</v>
      </c>
      <c r="B1" s="311"/>
      <c r="C1" s="311"/>
      <c r="D1" s="311"/>
      <c r="E1" s="311"/>
      <c r="F1" s="311"/>
      <c r="G1" s="311"/>
      <c r="H1" s="312"/>
    </row>
    <row r="2" spans="1:8" ht="73.5" customHeight="1" x14ac:dyDescent="0.2">
      <c r="A2" s="14" t="s">
        <v>31</v>
      </c>
      <c r="B2" s="14" t="s">
        <v>32</v>
      </c>
      <c r="C2" s="14" t="s">
        <v>33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17</v>
      </c>
      <c r="C3" s="113">
        <v>4926</v>
      </c>
      <c r="D3" s="253">
        <v>18420000</v>
      </c>
      <c r="E3" s="113">
        <v>136287141</v>
      </c>
      <c r="F3" s="112"/>
      <c r="G3" s="113">
        <v>8004</v>
      </c>
      <c r="H3" s="152" t="s">
        <v>463</v>
      </c>
    </row>
    <row r="4" spans="1:8" s="175" customFormat="1" ht="15.75" x14ac:dyDescent="0.25">
      <c r="A4" s="250">
        <v>2021</v>
      </c>
      <c r="B4" s="180">
        <v>8</v>
      </c>
      <c r="C4" s="180">
        <v>4768</v>
      </c>
      <c r="D4" s="239">
        <v>11223542</v>
      </c>
      <c r="E4" s="180">
        <v>123847023</v>
      </c>
      <c r="F4" s="180"/>
      <c r="G4" s="180">
        <v>7900</v>
      </c>
      <c r="H4" s="251">
        <v>28.4</v>
      </c>
    </row>
    <row r="5" spans="1:8" ht="15.75" x14ac:dyDescent="0.25">
      <c r="A5" s="176">
        <v>2020</v>
      </c>
      <c r="B5" s="112">
        <v>8</v>
      </c>
      <c r="C5" s="159">
        <v>4768</v>
      </c>
      <c r="D5" s="132">
        <v>11223542</v>
      </c>
      <c r="E5" s="113">
        <v>123847023</v>
      </c>
      <c r="F5" s="112"/>
      <c r="G5" s="159">
        <v>7900</v>
      </c>
      <c r="H5" s="112">
        <v>28.4</v>
      </c>
    </row>
    <row r="6" spans="1:8" ht="15.75" x14ac:dyDescent="0.25">
      <c r="A6" s="99">
        <v>2019</v>
      </c>
      <c r="B6" s="113">
        <v>8</v>
      </c>
      <c r="C6" s="113">
        <v>4768</v>
      </c>
      <c r="D6" s="132">
        <v>11223542</v>
      </c>
      <c r="E6" s="113">
        <v>123847023</v>
      </c>
      <c r="F6" s="112"/>
      <c r="G6" s="112">
        <v>7900</v>
      </c>
      <c r="H6" s="152">
        <v>28.4</v>
      </c>
    </row>
    <row r="7" spans="1:8" ht="15.75" x14ac:dyDescent="0.25">
      <c r="A7" s="99">
        <v>2018</v>
      </c>
      <c r="B7" s="112">
        <v>8</v>
      </c>
      <c r="C7" s="112">
        <v>4768</v>
      </c>
      <c r="D7" s="116">
        <v>11223542</v>
      </c>
      <c r="E7" s="113">
        <v>123847023</v>
      </c>
      <c r="F7" s="112"/>
      <c r="G7" s="113">
        <v>7900</v>
      </c>
      <c r="H7" s="112">
        <v>28.4</v>
      </c>
    </row>
    <row r="8" spans="1:8" ht="15.75" x14ac:dyDescent="0.25">
      <c r="A8" s="27">
        <v>2017</v>
      </c>
      <c r="B8" s="106">
        <v>8</v>
      </c>
      <c r="C8" s="107">
        <v>4768</v>
      </c>
      <c r="D8" s="110">
        <v>11223542</v>
      </c>
      <c r="E8" s="107">
        <v>123847023</v>
      </c>
      <c r="F8" s="47">
        <v>0</v>
      </c>
      <c r="G8" s="107">
        <v>7900</v>
      </c>
      <c r="H8" s="106">
        <v>28.4</v>
      </c>
    </row>
    <row r="9" spans="1:8" ht="15.75" x14ac:dyDescent="0.25">
      <c r="A9" s="27">
        <v>2016</v>
      </c>
      <c r="B9" s="71">
        <v>8</v>
      </c>
      <c r="C9" s="72">
        <v>4768</v>
      </c>
      <c r="D9" s="74">
        <v>11223542</v>
      </c>
      <c r="E9" s="73">
        <v>123847023</v>
      </c>
      <c r="F9" s="47">
        <v>0</v>
      </c>
      <c r="G9" s="73">
        <v>7900</v>
      </c>
      <c r="H9" s="71">
        <v>28.4</v>
      </c>
    </row>
    <row r="10" spans="1:8" ht="15.75" x14ac:dyDescent="0.25">
      <c r="A10" s="27">
        <v>2015</v>
      </c>
      <c r="B10" s="71">
        <v>8</v>
      </c>
      <c r="C10" s="72">
        <v>4768</v>
      </c>
      <c r="D10" s="74">
        <v>11223542</v>
      </c>
      <c r="E10" s="73">
        <v>132847023</v>
      </c>
      <c r="F10" s="47">
        <v>0</v>
      </c>
      <c r="G10" s="73">
        <v>7900</v>
      </c>
      <c r="H10" s="71">
        <v>28.4</v>
      </c>
    </row>
    <row r="11" spans="1:8" ht="15.75" x14ac:dyDescent="0.25">
      <c r="A11" s="27">
        <v>2014</v>
      </c>
      <c r="B11" s="82">
        <v>8</v>
      </c>
      <c r="C11" s="123">
        <v>4839</v>
      </c>
      <c r="D11" s="143">
        <v>12660475</v>
      </c>
      <c r="E11" s="123">
        <v>125746981</v>
      </c>
      <c r="F11" s="84">
        <v>0</v>
      </c>
      <c r="G11" s="107">
        <v>7900</v>
      </c>
      <c r="H11" s="82">
        <v>30.4</v>
      </c>
    </row>
    <row r="12" spans="1:8" ht="15.75" x14ac:dyDescent="0.25">
      <c r="A12" s="27">
        <v>2013</v>
      </c>
      <c r="B12" s="56">
        <v>8</v>
      </c>
      <c r="C12" s="62">
        <v>4868</v>
      </c>
      <c r="D12" s="68">
        <v>12649529</v>
      </c>
      <c r="E12" s="62">
        <v>122451122</v>
      </c>
      <c r="F12" s="47">
        <v>0</v>
      </c>
      <c r="G12" s="62">
        <v>7900</v>
      </c>
      <c r="H12" s="56">
        <v>30.4</v>
      </c>
    </row>
    <row r="13" spans="1:8" ht="15.75" x14ac:dyDescent="0.25">
      <c r="A13" s="30">
        <v>2012</v>
      </c>
      <c r="B13" s="47">
        <v>8</v>
      </c>
      <c r="C13" s="47">
        <v>4946</v>
      </c>
      <c r="D13" s="48">
        <v>11643967</v>
      </c>
      <c r="E13" s="47">
        <v>124360172</v>
      </c>
      <c r="F13" s="47">
        <v>0</v>
      </c>
      <c r="G13" s="47">
        <v>7900</v>
      </c>
      <c r="H13" s="46">
        <v>31.4</v>
      </c>
    </row>
    <row r="14" spans="1:8" ht="15.75" x14ac:dyDescent="0.25">
      <c r="A14" s="30">
        <v>2011</v>
      </c>
      <c r="B14" s="47">
        <v>8</v>
      </c>
      <c r="C14" s="47">
        <v>4797</v>
      </c>
      <c r="D14" s="48">
        <v>16541000</v>
      </c>
      <c r="E14" s="47">
        <v>137162677</v>
      </c>
      <c r="F14" s="47">
        <v>0</v>
      </c>
      <c r="G14" s="47">
        <v>7900</v>
      </c>
      <c r="H14" s="46">
        <v>34</v>
      </c>
    </row>
    <row r="15" spans="1:8" ht="15.75" x14ac:dyDescent="0.25">
      <c r="A15" s="30">
        <v>2010</v>
      </c>
      <c r="B15" s="19">
        <v>8</v>
      </c>
      <c r="C15" s="19">
        <v>4797</v>
      </c>
      <c r="D15" s="32">
        <v>16541000</v>
      </c>
      <c r="E15" s="19">
        <v>137162677</v>
      </c>
      <c r="F15" s="19">
        <v>0</v>
      </c>
      <c r="G15" s="19">
        <v>7900</v>
      </c>
      <c r="H15" s="55">
        <v>34</v>
      </c>
    </row>
    <row r="16" spans="1:8" ht="15.75" x14ac:dyDescent="0.25">
      <c r="A16" s="30">
        <v>2009</v>
      </c>
      <c r="B16" s="19">
        <v>9</v>
      </c>
      <c r="C16" s="19">
        <v>4797</v>
      </c>
      <c r="D16" s="32">
        <v>16541000</v>
      </c>
      <c r="E16" s="19">
        <v>137162677</v>
      </c>
      <c r="F16" s="19">
        <v>0</v>
      </c>
      <c r="G16" s="19">
        <v>7900</v>
      </c>
      <c r="H16" s="58">
        <v>34</v>
      </c>
    </row>
    <row r="17" spans="1:8" ht="15.75" x14ac:dyDescent="0.25">
      <c r="A17" s="30">
        <v>2008</v>
      </c>
      <c r="B17" s="19">
        <v>9</v>
      </c>
      <c r="C17" s="19">
        <v>4849</v>
      </c>
      <c r="D17" s="32">
        <v>14765012</v>
      </c>
      <c r="E17" s="19">
        <v>154279171</v>
      </c>
      <c r="F17" s="19">
        <v>0</v>
      </c>
      <c r="G17" s="19">
        <v>7900</v>
      </c>
      <c r="H17" s="58">
        <v>34</v>
      </c>
    </row>
    <row r="18" spans="1:8" ht="15.75" x14ac:dyDescent="0.25">
      <c r="A18" s="10" t="s">
        <v>30</v>
      </c>
      <c r="B18" s="28">
        <v>9</v>
      </c>
      <c r="C18" s="28">
        <v>4849</v>
      </c>
      <c r="D18" s="29">
        <v>14765012</v>
      </c>
      <c r="E18" s="28">
        <v>154279171</v>
      </c>
      <c r="F18" s="28">
        <v>0</v>
      </c>
      <c r="G18" s="28">
        <v>7900</v>
      </c>
      <c r="H18" s="58">
        <v>34</v>
      </c>
    </row>
    <row r="19" spans="1:8" ht="15.75" x14ac:dyDescent="0.25">
      <c r="A19" s="10" t="s">
        <v>29</v>
      </c>
      <c r="B19" s="16">
        <v>9</v>
      </c>
      <c r="C19" s="16">
        <v>4814</v>
      </c>
      <c r="D19" s="17">
        <v>15720860</v>
      </c>
      <c r="E19" s="16">
        <v>161692653</v>
      </c>
      <c r="F19" s="16">
        <v>0</v>
      </c>
      <c r="G19" s="16">
        <v>7900</v>
      </c>
      <c r="H19" s="58">
        <v>34</v>
      </c>
    </row>
    <row r="20" spans="1:8" ht="15.75" x14ac:dyDescent="0.25">
      <c r="A20" s="10" t="s">
        <v>28</v>
      </c>
      <c r="B20" s="16">
        <v>12</v>
      </c>
      <c r="C20" s="16">
        <v>4728</v>
      </c>
      <c r="D20" s="17">
        <v>13531955</v>
      </c>
      <c r="E20" s="16">
        <v>149551237</v>
      </c>
      <c r="F20" s="16">
        <v>0</v>
      </c>
      <c r="G20" s="16">
        <v>7900</v>
      </c>
      <c r="H20" s="58">
        <v>32</v>
      </c>
    </row>
    <row r="21" spans="1:8" ht="15.75" x14ac:dyDescent="0.25">
      <c r="A21" s="10" t="s">
        <v>27</v>
      </c>
      <c r="B21" s="16">
        <v>12</v>
      </c>
      <c r="C21" s="16">
        <v>4728</v>
      </c>
      <c r="D21" s="17">
        <v>13531955</v>
      </c>
      <c r="E21" s="16">
        <v>153543810</v>
      </c>
      <c r="F21" s="16">
        <v>0</v>
      </c>
      <c r="G21" s="16">
        <v>7900</v>
      </c>
      <c r="H21" s="58">
        <v>32.1</v>
      </c>
    </row>
    <row r="22" spans="1:8" ht="15.75" x14ac:dyDescent="0.25">
      <c r="A22" s="10" t="s">
        <v>11</v>
      </c>
      <c r="B22" s="16">
        <v>12</v>
      </c>
      <c r="C22" s="16">
        <v>4751</v>
      </c>
      <c r="D22" s="17">
        <v>12000000</v>
      </c>
      <c r="E22" s="16">
        <v>150000000</v>
      </c>
      <c r="F22" s="16">
        <v>0</v>
      </c>
      <c r="G22" s="16">
        <v>7900</v>
      </c>
      <c r="H22" s="58">
        <v>32</v>
      </c>
    </row>
    <row r="23" spans="1:8" ht="15.75" x14ac:dyDescent="0.25">
      <c r="A23" s="10" t="s">
        <v>5</v>
      </c>
      <c r="B23" s="16">
        <v>12</v>
      </c>
      <c r="C23" s="16">
        <v>4500</v>
      </c>
      <c r="D23" s="17">
        <v>12000000</v>
      </c>
      <c r="E23" s="16">
        <v>167000000</v>
      </c>
      <c r="F23" s="16">
        <v>0</v>
      </c>
      <c r="G23" s="16">
        <v>7800</v>
      </c>
      <c r="H23" s="58">
        <v>35</v>
      </c>
    </row>
    <row r="24" spans="1:8" ht="15.75" x14ac:dyDescent="0.25">
      <c r="A24" s="10" t="s">
        <v>6</v>
      </c>
      <c r="B24" s="16">
        <v>12</v>
      </c>
      <c r="C24" s="16">
        <v>4500</v>
      </c>
      <c r="D24" s="17">
        <v>12000000</v>
      </c>
      <c r="E24" s="16">
        <v>167000000</v>
      </c>
      <c r="F24" s="16">
        <v>0</v>
      </c>
      <c r="G24" s="16">
        <v>7800</v>
      </c>
      <c r="H24" s="58">
        <v>35</v>
      </c>
    </row>
    <row r="25" spans="1:8" ht="15.75" x14ac:dyDescent="0.25">
      <c r="A25" s="10" t="s">
        <v>7</v>
      </c>
      <c r="B25" s="16">
        <v>11</v>
      </c>
      <c r="C25" s="16">
        <v>4494</v>
      </c>
      <c r="D25" s="17">
        <v>11482510</v>
      </c>
      <c r="E25" s="16">
        <v>168919586</v>
      </c>
      <c r="F25" s="16">
        <v>0</v>
      </c>
      <c r="G25" s="16">
        <v>7350</v>
      </c>
      <c r="H25" s="58">
        <v>35.200000000000003</v>
      </c>
    </row>
    <row r="26" spans="1:8" ht="15.75" x14ac:dyDescent="0.25">
      <c r="A26" s="10" t="s">
        <v>8</v>
      </c>
      <c r="B26" s="16">
        <v>9</v>
      </c>
      <c r="C26" s="16">
        <v>4484</v>
      </c>
      <c r="D26" s="17">
        <v>11746068</v>
      </c>
      <c r="E26" s="16">
        <v>167805000</v>
      </c>
      <c r="F26" s="16">
        <v>0</v>
      </c>
      <c r="G26" s="16">
        <v>7350</v>
      </c>
      <c r="H26" s="19"/>
    </row>
    <row r="27" spans="1:8" ht="15.75" x14ac:dyDescent="0.25">
      <c r="A27" s="10" t="s">
        <v>9</v>
      </c>
      <c r="B27" s="16">
        <v>9</v>
      </c>
      <c r="C27" s="16">
        <v>4487</v>
      </c>
      <c r="D27" s="17">
        <v>12065249</v>
      </c>
      <c r="E27" s="16">
        <v>169000000</v>
      </c>
      <c r="F27" s="16">
        <v>0</v>
      </c>
      <c r="G27" s="16">
        <v>7350</v>
      </c>
      <c r="H27" s="19"/>
    </row>
    <row r="28" spans="1:8" ht="15.75" x14ac:dyDescent="0.25">
      <c r="A28" s="10" t="s">
        <v>10</v>
      </c>
      <c r="B28" s="16">
        <v>9</v>
      </c>
      <c r="C28" s="16">
        <v>4527</v>
      </c>
      <c r="D28" s="17">
        <v>10677953</v>
      </c>
      <c r="E28" s="16">
        <v>135000000</v>
      </c>
      <c r="F28" s="16">
        <v>0</v>
      </c>
      <c r="G28" s="16">
        <v>7336</v>
      </c>
      <c r="H28" s="19"/>
    </row>
    <row r="29" spans="1:8" ht="15.75" x14ac:dyDescent="0.25">
      <c r="A29" s="10" t="s">
        <v>12</v>
      </c>
      <c r="B29" s="16">
        <v>10</v>
      </c>
      <c r="C29" s="16">
        <v>4490</v>
      </c>
      <c r="D29" s="17">
        <v>10614344</v>
      </c>
      <c r="E29" s="16">
        <v>138986899</v>
      </c>
      <c r="F29" s="16">
        <v>0</v>
      </c>
      <c r="G29" s="16">
        <v>7551</v>
      </c>
      <c r="H29" s="19"/>
    </row>
    <row r="30" spans="1:8" ht="15.75" x14ac:dyDescent="0.25">
      <c r="A30" s="10" t="s">
        <v>13</v>
      </c>
      <c r="B30" s="16">
        <v>11</v>
      </c>
      <c r="C30" s="16">
        <v>4502</v>
      </c>
      <c r="D30" s="17">
        <v>9993952</v>
      </c>
      <c r="E30" s="16">
        <v>128950844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13</v>
      </c>
      <c r="C31" s="16">
        <v>4469</v>
      </c>
      <c r="D31" s="17">
        <v>9699896</v>
      </c>
      <c r="E31" s="16">
        <v>124134913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13</v>
      </c>
      <c r="C32" s="16">
        <v>4330</v>
      </c>
      <c r="D32" s="17">
        <v>9250368</v>
      </c>
      <c r="E32" s="16">
        <v>123386978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12</v>
      </c>
      <c r="C33" s="16">
        <v>4398</v>
      </c>
      <c r="D33" s="17">
        <v>8648000</v>
      </c>
      <c r="E33" s="16">
        <v>119852271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8</v>
      </c>
      <c r="C34" s="16">
        <v>4420</v>
      </c>
      <c r="D34" s="17">
        <v>7916585</v>
      </c>
      <c r="E34" s="16">
        <v>133200000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6</v>
      </c>
      <c r="C35" s="16">
        <v>4358</v>
      </c>
      <c r="D35" s="17">
        <v>8618997</v>
      </c>
      <c r="E35" s="16">
        <v>137251803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4560</v>
      </c>
      <c r="D36" s="17">
        <v>7543353</v>
      </c>
      <c r="E36" s="16">
        <v>134541716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4333</v>
      </c>
      <c r="D37" s="17">
        <v>7580720</v>
      </c>
      <c r="E37" s="16">
        <v>132972700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4274</v>
      </c>
      <c r="D38" s="17">
        <v>7010037</v>
      </c>
      <c r="E38" s="16">
        <v>129445453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4270</v>
      </c>
      <c r="D39" s="17">
        <v>6735904.2199999997</v>
      </c>
      <c r="E39" s="16">
        <v>130050000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4208</v>
      </c>
      <c r="D40" s="17">
        <v>5834946.1699999999</v>
      </c>
      <c r="E40" s="16">
        <v>113043168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4186</v>
      </c>
      <c r="D41" s="17">
        <v>5315472</v>
      </c>
      <c r="E41" s="16">
        <v>119530699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4080</v>
      </c>
      <c r="D42" s="17">
        <v>4649690.47</v>
      </c>
      <c r="E42" s="16">
        <v>99732694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4221</v>
      </c>
      <c r="D43" s="17">
        <v>4884579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4020</v>
      </c>
      <c r="D44" s="17">
        <v>4618475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6" orientation="landscape" r:id="rId1"/>
  <headerFooter alignWithMargins="0">
    <oddHeader>&amp;C&amp;"Arial,Bold"&amp;18City of Quincy Statistical Information&amp;10 (1)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5.5703125" style="1" customWidth="1"/>
    <col min="9" max="16384" width="9.140625" style="1"/>
  </cols>
  <sheetData>
    <row r="1" spans="1:8" ht="24.75" customHeight="1" x14ac:dyDescent="0.2">
      <c r="A1" s="310" t="s">
        <v>186</v>
      </c>
      <c r="B1" s="311"/>
      <c r="C1" s="311"/>
      <c r="D1" s="311"/>
      <c r="E1" s="311"/>
      <c r="F1" s="311"/>
      <c r="G1" s="311"/>
      <c r="H1" s="312"/>
    </row>
    <row r="2" spans="1:8" ht="75.7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11</v>
      </c>
      <c r="C3" s="113">
        <v>2970</v>
      </c>
      <c r="D3" s="253">
        <v>9701656</v>
      </c>
      <c r="E3" s="113">
        <v>64664620</v>
      </c>
      <c r="F3" s="112"/>
      <c r="G3" s="113">
        <v>5796</v>
      </c>
      <c r="H3" s="152" t="s">
        <v>464</v>
      </c>
    </row>
    <row r="4" spans="1:8" s="175" customFormat="1" ht="15.75" x14ac:dyDescent="0.25">
      <c r="A4" s="250">
        <v>2021</v>
      </c>
      <c r="B4" s="180">
        <v>6</v>
      </c>
      <c r="C4" s="180">
        <v>2792</v>
      </c>
      <c r="D4" s="239">
        <v>8550125</v>
      </c>
      <c r="E4" s="180">
        <v>69110586</v>
      </c>
      <c r="F4" s="180"/>
      <c r="G4" s="180">
        <v>5449</v>
      </c>
      <c r="H4" s="251">
        <v>15.628</v>
      </c>
    </row>
    <row r="5" spans="1:8" ht="15.75" x14ac:dyDescent="0.25">
      <c r="A5" s="176">
        <v>2020</v>
      </c>
      <c r="B5" s="112">
        <v>6</v>
      </c>
      <c r="C5" s="159">
        <v>2792</v>
      </c>
      <c r="D5" s="132">
        <v>8550125</v>
      </c>
      <c r="E5" s="113">
        <v>69110586</v>
      </c>
      <c r="F5" s="112"/>
      <c r="G5" s="159">
        <v>5449</v>
      </c>
      <c r="H5" s="112">
        <v>15.628</v>
      </c>
    </row>
    <row r="6" spans="1:8" ht="15.75" x14ac:dyDescent="0.25">
      <c r="A6" s="99">
        <v>2019</v>
      </c>
      <c r="B6" s="113">
        <v>6</v>
      </c>
      <c r="C6" s="113">
        <v>2792</v>
      </c>
      <c r="D6" s="132">
        <v>8550125</v>
      </c>
      <c r="E6" s="113">
        <v>69110586</v>
      </c>
      <c r="F6" s="112"/>
      <c r="G6" s="112">
        <v>5449</v>
      </c>
      <c r="H6" s="152">
        <v>15.628</v>
      </c>
    </row>
    <row r="7" spans="1:8" ht="15.75" x14ac:dyDescent="0.25">
      <c r="A7" s="99">
        <v>2018</v>
      </c>
      <c r="B7" s="112">
        <v>6</v>
      </c>
      <c r="C7" s="112">
        <v>2792</v>
      </c>
      <c r="D7" s="141">
        <v>8550125</v>
      </c>
      <c r="E7" s="113">
        <v>69110586</v>
      </c>
      <c r="F7" s="112"/>
      <c r="G7" s="113">
        <v>5449</v>
      </c>
      <c r="H7" s="112">
        <v>15.628</v>
      </c>
    </row>
    <row r="8" spans="1:8" ht="15.75" x14ac:dyDescent="0.25">
      <c r="A8" s="27">
        <v>2017</v>
      </c>
      <c r="B8" s="106">
        <v>6</v>
      </c>
      <c r="C8" s="107">
        <v>2792</v>
      </c>
      <c r="D8" s="110">
        <v>8550125</v>
      </c>
      <c r="E8" s="107">
        <v>69110586</v>
      </c>
      <c r="F8" s="47"/>
      <c r="G8" s="107">
        <v>5449</v>
      </c>
      <c r="H8" s="106">
        <v>15.628</v>
      </c>
    </row>
    <row r="9" spans="1:8" ht="15.75" x14ac:dyDescent="0.25">
      <c r="A9" s="27">
        <v>2016</v>
      </c>
      <c r="B9" s="71">
        <v>6</v>
      </c>
      <c r="C9" s="72">
        <v>2792</v>
      </c>
      <c r="D9" s="110">
        <v>8550125</v>
      </c>
      <c r="E9" s="73">
        <v>69110586</v>
      </c>
      <c r="F9" s="47">
        <v>0</v>
      </c>
      <c r="G9" s="73">
        <v>5449</v>
      </c>
      <c r="H9" s="71">
        <v>15.628</v>
      </c>
    </row>
    <row r="10" spans="1:8" ht="15.75" x14ac:dyDescent="0.25">
      <c r="A10" s="27">
        <v>2015</v>
      </c>
      <c r="B10" s="71">
        <v>6</v>
      </c>
      <c r="C10" s="72">
        <v>2685</v>
      </c>
      <c r="D10" s="110">
        <v>8415740</v>
      </c>
      <c r="E10" s="73">
        <v>67841042</v>
      </c>
      <c r="F10" s="47">
        <v>0</v>
      </c>
      <c r="G10" s="73">
        <v>5500</v>
      </c>
      <c r="H10" s="71">
        <v>14.111000000000001</v>
      </c>
    </row>
    <row r="11" spans="1:8" ht="15.75" x14ac:dyDescent="0.25">
      <c r="A11" s="27">
        <v>2014</v>
      </c>
      <c r="B11" s="82">
        <v>6</v>
      </c>
      <c r="C11" s="62">
        <v>2685</v>
      </c>
      <c r="D11" s="121">
        <v>8580393</v>
      </c>
      <c r="E11" s="123">
        <v>64739929</v>
      </c>
      <c r="F11" s="84">
        <v>0</v>
      </c>
      <c r="G11" s="107">
        <v>5500</v>
      </c>
      <c r="H11" s="82">
        <v>15.228</v>
      </c>
    </row>
    <row r="12" spans="1:8" ht="15.75" x14ac:dyDescent="0.25">
      <c r="A12" s="27">
        <v>2013</v>
      </c>
      <c r="B12" s="56">
        <v>6</v>
      </c>
      <c r="C12" s="62">
        <v>2685</v>
      </c>
      <c r="D12" s="63">
        <v>8580393</v>
      </c>
      <c r="E12" s="62">
        <v>64739929</v>
      </c>
      <c r="F12" s="47">
        <v>0</v>
      </c>
      <c r="G12" s="62">
        <v>5500</v>
      </c>
      <c r="H12" s="56">
        <v>15.228</v>
      </c>
    </row>
    <row r="13" spans="1:8" ht="15.75" x14ac:dyDescent="0.25">
      <c r="A13" s="30">
        <v>2012</v>
      </c>
      <c r="B13" s="47">
        <v>8</v>
      </c>
      <c r="C13" s="47">
        <v>2699</v>
      </c>
      <c r="D13" s="136">
        <v>8826440</v>
      </c>
      <c r="E13" s="47">
        <v>70068324</v>
      </c>
      <c r="F13" s="47">
        <v>0</v>
      </c>
      <c r="G13" s="47">
        <v>5500</v>
      </c>
      <c r="H13" s="46">
        <v>13.432</v>
      </c>
    </row>
    <row r="14" spans="1:8" ht="15.75" x14ac:dyDescent="0.25">
      <c r="A14" s="30">
        <v>2011</v>
      </c>
      <c r="B14" s="47">
        <v>8</v>
      </c>
      <c r="C14" s="47">
        <v>2699</v>
      </c>
      <c r="D14" s="136">
        <v>8826440</v>
      </c>
      <c r="E14" s="47">
        <v>70068324</v>
      </c>
      <c r="F14" s="47">
        <v>0</v>
      </c>
      <c r="G14" s="47">
        <v>5500</v>
      </c>
      <c r="H14" s="46">
        <v>13</v>
      </c>
    </row>
    <row r="15" spans="1:8" ht="15.75" x14ac:dyDescent="0.25">
      <c r="A15" s="30">
        <v>2010</v>
      </c>
      <c r="B15" s="19">
        <v>13</v>
      </c>
      <c r="C15" s="19">
        <v>2725</v>
      </c>
      <c r="D15" s="20">
        <v>8342233</v>
      </c>
      <c r="E15" s="19">
        <v>69477000</v>
      </c>
      <c r="F15" s="19">
        <v>0</v>
      </c>
      <c r="G15" s="19">
        <v>5500</v>
      </c>
      <c r="H15" s="46">
        <v>19</v>
      </c>
    </row>
    <row r="16" spans="1:8" ht="15.75" x14ac:dyDescent="0.25">
      <c r="A16" s="30">
        <v>2009</v>
      </c>
      <c r="B16" s="19">
        <v>13</v>
      </c>
      <c r="C16" s="19">
        <v>2725</v>
      </c>
      <c r="D16" s="20">
        <v>8342233</v>
      </c>
      <c r="E16" s="19">
        <v>69477000</v>
      </c>
      <c r="F16" s="19">
        <v>0</v>
      </c>
      <c r="G16" s="19">
        <v>5500</v>
      </c>
      <c r="H16" s="46">
        <v>19</v>
      </c>
    </row>
    <row r="17" spans="1:8" ht="15.75" x14ac:dyDescent="0.25">
      <c r="A17" s="30">
        <v>2008</v>
      </c>
      <c r="B17" s="19">
        <v>13</v>
      </c>
      <c r="C17" s="19">
        <v>2725</v>
      </c>
      <c r="D17" s="20">
        <v>8342233</v>
      </c>
      <c r="E17" s="19">
        <v>69477000</v>
      </c>
      <c r="F17" s="19">
        <v>0</v>
      </c>
      <c r="G17" s="19">
        <v>5500</v>
      </c>
      <c r="H17" s="46">
        <v>19</v>
      </c>
    </row>
    <row r="18" spans="1:8" ht="15.75" x14ac:dyDescent="0.25">
      <c r="A18" s="10" t="s">
        <v>30</v>
      </c>
      <c r="B18" s="28">
        <v>13</v>
      </c>
      <c r="C18" s="28">
        <v>2725</v>
      </c>
      <c r="D18" s="29">
        <v>8342233</v>
      </c>
      <c r="E18" s="28">
        <v>69477000</v>
      </c>
      <c r="F18" s="28">
        <v>0</v>
      </c>
      <c r="G18" s="28">
        <v>5500</v>
      </c>
      <c r="H18" s="46">
        <v>19</v>
      </c>
    </row>
    <row r="19" spans="1:8" ht="15.75" x14ac:dyDescent="0.25">
      <c r="A19" s="10" t="s">
        <v>29</v>
      </c>
      <c r="B19" s="16">
        <v>13</v>
      </c>
      <c r="C19" s="16">
        <v>2725</v>
      </c>
      <c r="D19" s="17">
        <v>8342233</v>
      </c>
      <c r="E19" s="16">
        <v>69477000</v>
      </c>
      <c r="F19" s="16">
        <v>0</v>
      </c>
      <c r="G19" s="16">
        <v>5500</v>
      </c>
      <c r="H19" s="46">
        <v>19</v>
      </c>
    </row>
    <row r="20" spans="1:8" ht="15.75" x14ac:dyDescent="0.25">
      <c r="A20" s="10" t="s">
        <v>28</v>
      </c>
      <c r="B20" s="16">
        <v>13</v>
      </c>
      <c r="C20" s="16">
        <v>2689</v>
      </c>
      <c r="D20" s="17">
        <v>7965962.0999999996</v>
      </c>
      <c r="E20" s="16">
        <v>68821000</v>
      </c>
      <c r="F20" s="16">
        <v>0</v>
      </c>
      <c r="G20" s="16">
        <v>5500</v>
      </c>
      <c r="H20" s="46">
        <v>19</v>
      </c>
    </row>
    <row r="21" spans="1:8" ht="15.75" x14ac:dyDescent="0.25">
      <c r="A21" s="10" t="s">
        <v>27</v>
      </c>
      <c r="B21" s="16">
        <v>13</v>
      </c>
      <c r="C21" s="16">
        <v>2600</v>
      </c>
      <c r="D21" s="17">
        <v>6953198.1200000001</v>
      </c>
      <c r="E21" s="16">
        <v>69409426</v>
      </c>
      <c r="F21" s="16">
        <v>0</v>
      </c>
      <c r="G21" s="16">
        <v>5200</v>
      </c>
      <c r="H21" s="46">
        <v>19</v>
      </c>
    </row>
    <row r="22" spans="1:8" ht="15.75" x14ac:dyDescent="0.25">
      <c r="A22" s="10" t="s">
        <v>11</v>
      </c>
      <c r="B22" s="16">
        <v>13</v>
      </c>
      <c r="C22" s="16">
        <v>2661</v>
      </c>
      <c r="D22" s="17">
        <v>7046832</v>
      </c>
      <c r="E22" s="16">
        <v>71873000</v>
      </c>
      <c r="F22" s="16">
        <v>0</v>
      </c>
      <c r="G22" s="16">
        <v>5200</v>
      </c>
      <c r="H22" s="46">
        <v>19</v>
      </c>
    </row>
    <row r="23" spans="1:8" ht="15.75" x14ac:dyDescent="0.25">
      <c r="A23" s="10" t="s">
        <v>5</v>
      </c>
      <c r="B23" s="16">
        <v>13</v>
      </c>
      <c r="C23" s="16">
        <v>2650</v>
      </c>
      <c r="D23" s="17">
        <v>6554054</v>
      </c>
      <c r="E23" s="16">
        <v>76520949</v>
      </c>
      <c r="F23" s="16">
        <v>0</v>
      </c>
      <c r="G23" s="16">
        <v>5200</v>
      </c>
      <c r="H23" s="46">
        <v>19</v>
      </c>
    </row>
    <row r="24" spans="1:8" ht="15.75" x14ac:dyDescent="0.25">
      <c r="A24" s="10" t="s">
        <v>6</v>
      </c>
      <c r="B24" s="16">
        <v>13</v>
      </c>
      <c r="C24" s="16">
        <v>2640</v>
      </c>
      <c r="D24" s="17">
        <v>6000000</v>
      </c>
      <c r="E24" s="16">
        <v>65105261</v>
      </c>
      <c r="F24" s="16">
        <v>0</v>
      </c>
      <c r="G24" s="16">
        <v>5200</v>
      </c>
      <c r="H24" s="46">
        <v>19</v>
      </c>
    </row>
    <row r="25" spans="1:8" ht="15.75" x14ac:dyDescent="0.25">
      <c r="A25" s="10" t="s">
        <v>7</v>
      </c>
      <c r="B25" s="16">
        <v>10</v>
      </c>
      <c r="C25" s="16">
        <v>2600</v>
      </c>
      <c r="D25" s="17">
        <v>5966071</v>
      </c>
      <c r="E25" s="16">
        <v>65588302</v>
      </c>
      <c r="F25" s="16">
        <v>0</v>
      </c>
      <c r="G25" s="16">
        <v>5200</v>
      </c>
      <c r="H25" s="55">
        <v>18</v>
      </c>
    </row>
    <row r="26" spans="1:8" ht="15.75" x14ac:dyDescent="0.25">
      <c r="A26" s="10" t="s">
        <v>8</v>
      </c>
      <c r="B26" s="16">
        <v>10</v>
      </c>
      <c r="C26" s="16">
        <v>2600</v>
      </c>
      <c r="D26" s="17">
        <v>5966071</v>
      </c>
      <c r="E26" s="16">
        <v>65588302</v>
      </c>
      <c r="F26" s="16">
        <v>0</v>
      </c>
      <c r="G26" s="16">
        <v>5200</v>
      </c>
      <c r="H26" s="19"/>
    </row>
    <row r="27" spans="1:8" ht="15.75" x14ac:dyDescent="0.25">
      <c r="A27" s="10" t="s">
        <v>9</v>
      </c>
      <c r="B27" s="16">
        <v>14</v>
      </c>
      <c r="C27" s="16">
        <v>2565</v>
      </c>
      <c r="D27" s="17">
        <v>6004115</v>
      </c>
      <c r="E27" s="16">
        <v>64118082</v>
      </c>
      <c r="F27" s="16">
        <v>0</v>
      </c>
      <c r="G27" s="16">
        <v>5320</v>
      </c>
      <c r="H27" s="19"/>
    </row>
    <row r="28" spans="1:8" ht="15.75" x14ac:dyDescent="0.25">
      <c r="A28" s="10" t="s">
        <v>10</v>
      </c>
      <c r="B28" s="16">
        <v>33</v>
      </c>
      <c r="C28" s="16">
        <v>2563</v>
      </c>
      <c r="D28" s="17">
        <v>5709478</v>
      </c>
      <c r="E28" s="16">
        <v>59812844</v>
      </c>
      <c r="F28" s="16">
        <v>0</v>
      </c>
      <c r="G28" s="16">
        <v>5320</v>
      </c>
      <c r="H28" s="19"/>
    </row>
    <row r="29" spans="1:8" ht="15.75" x14ac:dyDescent="0.25">
      <c r="A29" s="10" t="s">
        <v>12</v>
      </c>
      <c r="B29" s="16">
        <v>33</v>
      </c>
      <c r="C29" s="16">
        <v>2557</v>
      </c>
      <c r="D29" s="17">
        <v>5478195</v>
      </c>
      <c r="E29" s="16">
        <v>62407613</v>
      </c>
      <c r="F29" s="16">
        <v>39837889</v>
      </c>
      <c r="G29" s="16">
        <v>5213</v>
      </c>
      <c r="H29" s="19"/>
    </row>
    <row r="30" spans="1:8" ht="15.75" x14ac:dyDescent="0.25">
      <c r="A30" s="10" t="s">
        <v>13</v>
      </c>
      <c r="B30" s="16">
        <v>32</v>
      </c>
      <c r="C30" s="16">
        <v>2518</v>
      </c>
      <c r="D30" s="17">
        <v>5182876</v>
      </c>
      <c r="E30" s="16">
        <v>58321684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31</v>
      </c>
      <c r="C31" s="16">
        <v>2507</v>
      </c>
      <c r="D31" s="17">
        <v>5029732</v>
      </c>
      <c r="E31" s="16">
        <v>55946103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40</v>
      </c>
      <c r="C32" s="16">
        <v>2535</v>
      </c>
      <c r="D32" s="17">
        <v>4849635</v>
      </c>
      <c r="E32" s="16">
        <v>54620025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40</v>
      </c>
      <c r="C33" s="16">
        <v>2596</v>
      </c>
      <c r="D33" s="17">
        <v>4742014</v>
      </c>
      <c r="E33" s="16">
        <v>53247000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29</v>
      </c>
      <c r="C34" s="16">
        <v>2612</v>
      </c>
      <c r="D34" s="17">
        <v>4904583</v>
      </c>
      <c r="E34" s="16">
        <v>53181702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30</v>
      </c>
      <c r="C35" s="16">
        <v>2588</v>
      </c>
      <c r="D35" s="17">
        <v>4705495</v>
      </c>
      <c r="E35" s="16">
        <v>52607118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2575</v>
      </c>
      <c r="D36" s="17">
        <v>4354760</v>
      </c>
      <c r="E36" s="16">
        <v>49977471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2510</v>
      </c>
      <c r="D37" s="17">
        <v>4168000</v>
      </c>
      <c r="E37" s="16">
        <v>47195355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2540</v>
      </c>
      <c r="D38" s="17">
        <v>3879637</v>
      </c>
      <c r="E38" s="16">
        <v>46260397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2432</v>
      </c>
      <c r="D39" s="17">
        <v>3738279.38</v>
      </c>
      <c r="E39" s="16">
        <v>43654531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2415</v>
      </c>
      <c r="D40" s="17">
        <v>3558988.45</v>
      </c>
      <c r="E40" s="16">
        <v>40488442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2409</v>
      </c>
      <c r="D41" s="17">
        <v>3731904</v>
      </c>
      <c r="E41" s="16">
        <v>34883265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2157</v>
      </c>
      <c r="D42" s="17">
        <v>3343000</v>
      </c>
      <c r="E42" s="16">
        <v>36500000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2157</v>
      </c>
      <c r="D43" s="17">
        <v>542703.27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2157</v>
      </c>
      <c r="D44" s="17">
        <v>542703.27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6" orientation="landscape" r:id="rId1"/>
  <headerFooter alignWithMargins="0">
    <oddHeader>&amp;C&amp;"Arial,Bold"&amp;18City of Starke Statistical Information&amp;10 (1)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22.28515625" style="1" bestFit="1" customWidth="1"/>
    <col min="5" max="5" width="24.85546875" style="1" bestFit="1" customWidth="1"/>
    <col min="6" max="6" width="17.85546875" style="1" customWidth="1"/>
    <col min="7" max="7" width="16.7109375" style="1" customWidth="1"/>
    <col min="8" max="8" width="35.7109375" style="1" customWidth="1"/>
    <col min="9" max="16384" width="9.140625" style="1"/>
  </cols>
  <sheetData>
    <row r="1" spans="1:10" ht="23.25" x14ac:dyDescent="0.2">
      <c r="A1" s="310" t="s">
        <v>187</v>
      </c>
      <c r="B1" s="311"/>
      <c r="C1" s="311"/>
      <c r="D1" s="311"/>
      <c r="E1" s="311"/>
      <c r="F1" s="311"/>
      <c r="G1" s="311"/>
      <c r="H1" s="312"/>
    </row>
    <row r="2" spans="1:10" ht="60.75" customHeight="1" x14ac:dyDescent="0.2">
      <c r="A2" s="14" t="s">
        <v>31</v>
      </c>
      <c r="B2" s="14" t="s">
        <v>32</v>
      </c>
      <c r="C2" s="14" t="s">
        <v>33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10" s="175" customFormat="1" ht="15.75" x14ac:dyDescent="0.25">
      <c r="A3" s="176">
        <v>2022</v>
      </c>
      <c r="B3" s="113">
        <v>330</v>
      </c>
      <c r="C3" s="113">
        <v>128841</v>
      </c>
      <c r="D3" s="253">
        <v>290974887</v>
      </c>
      <c r="E3" s="113">
        <v>2624660459</v>
      </c>
      <c r="F3" s="113">
        <v>2624660459</v>
      </c>
      <c r="G3" s="113">
        <v>201731</v>
      </c>
      <c r="H3" s="152" t="s">
        <v>465</v>
      </c>
    </row>
    <row r="4" spans="1:10" s="175" customFormat="1" ht="15.75" x14ac:dyDescent="0.25">
      <c r="A4" s="250">
        <v>2021</v>
      </c>
      <c r="B4" s="180">
        <v>330</v>
      </c>
      <c r="C4" s="180">
        <v>128282</v>
      </c>
      <c r="D4" s="239">
        <v>264126519</v>
      </c>
      <c r="E4" s="180">
        <v>2588285532</v>
      </c>
      <c r="F4" s="180">
        <v>196076646</v>
      </c>
      <c r="G4" s="180">
        <v>197797</v>
      </c>
      <c r="H4" s="251" t="s">
        <v>442</v>
      </c>
    </row>
    <row r="5" spans="1:10" ht="15.75" x14ac:dyDescent="0.25">
      <c r="A5" s="176">
        <v>2020</v>
      </c>
      <c r="B5" s="112">
        <v>330</v>
      </c>
      <c r="C5" s="159">
        <v>124527</v>
      </c>
      <c r="D5" s="132">
        <v>259987034</v>
      </c>
      <c r="E5" s="113">
        <v>2681024954</v>
      </c>
      <c r="F5" s="113">
        <v>169032140</v>
      </c>
      <c r="G5" s="159">
        <v>196169</v>
      </c>
      <c r="H5" s="151" t="s">
        <v>424</v>
      </c>
      <c r="I5"/>
      <c r="J5"/>
    </row>
    <row r="6" spans="1:10" ht="15.75" x14ac:dyDescent="0.25">
      <c r="A6" s="99">
        <v>2019</v>
      </c>
      <c r="B6" s="113">
        <v>325</v>
      </c>
      <c r="C6" s="113">
        <v>123075</v>
      </c>
      <c r="D6" s="132">
        <v>264944678</v>
      </c>
      <c r="E6" s="113">
        <v>2697666160</v>
      </c>
      <c r="F6" s="113">
        <v>159575038</v>
      </c>
      <c r="G6" s="112">
        <v>192381</v>
      </c>
      <c r="H6" s="152" t="s">
        <v>407</v>
      </c>
      <c r="I6"/>
      <c r="J6"/>
    </row>
    <row r="7" spans="1:10" ht="30.75" x14ac:dyDescent="0.25">
      <c r="A7" s="99">
        <v>2018</v>
      </c>
      <c r="B7" s="112">
        <v>325</v>
      </c>
      <c r="C7" s="112">
        <v>123075</v>
      </c>
      <c r="D7" s="114">
        <v>264944678</v>
      </c>
      <c r="E7" s="113">
        <v>2697666160</v>
      </c>
      <c r="F7" s="113">
        <v>159575038</v>
      </c>
      <c r="G7" s="113">
        <v>192381</v>
      </c>
      <c r="H7" s="117" t="s">
        <v>390</v>
      </c>
    </row>
    <row r="8" spans="1:10" ht="30.75" x14ac:dyDescent="0.25">
      <c r="A8" s="27">
        <v>2017</v>
      </c>
      <c r="B8" s="106">
        <v>325</v>
      </c>
      <c r="C8" s="107">
        <v>119716</v>
      </c>
      <c r="D8" s="110">
        <v>251163000</v>
      </c>
      <c r="E8" s="107">
        <v>2612262348</v>
      </c>
      <c r="F8" s="107">
        <v>81023838</v>
      </c>
      <c r="G8" s="107">
        <v>187966</v>
      </c>
      <c r="H8" s="106" t="s">
        <v>360</v>
      </c>
    </row>
    <row r="9" spans="1:10" ht="30.75" x14ac:dyDescent="0.25">
      <c r="A9" s="27">
        <v>2016</v>
      </c>
      <c r="B9" s="71">
        <v>347</v>
      </c>
      <c r="C9" s="72">
        <v>118745</v>
      </c>
      <c r="D9" s="74">
        <v>267802000</v>
      </c>
      <c r="E9" s="73">
        <v>2623259000</v>
      </c>
      <c r="F9" s="73">
        <v>96075409</v>
      </c>
      <c r="G9" s="73">
        <v>187966</v>
      </c>
      <c r="H9" s="71" t="s">
        <v>343</v>
      </c>
    </row>
    <row r="10" spans="1:10" ht="30.75" x14ac:dyDescent="0.25">
      <c r="A10" s="27">
        <v>2015</v>
      </c>
      <c r="B10" s="71">
        <v>302</v>
      </c>
      <c r="C10" s="72">
        <v>116487</v>
      </c>
      <c r="D10" s="74">
        <v>267590908</v>
      </c>
      <c r="E10" s="73">
        <v>2630679509</v>
      </c>
      <c r="F10" s="73">
        <v>1333256691</v>
      </c>
      <c r="G10" s="73">
        <v>185784</v>
      </c>
      <c r="H10" s="71" t="s">
        <v>304</v>
      </c>
    </row>
    <row r="11" spans="1:10" ht="30.75" x14ac:dyDescent="0.25">
      <c r="A11" s="27">
        <v>2014</v>
      </c>
      <c r="B11" s="82" t="s">
        <v>300</v>
      </c>
      <c r="C11" s="107">
        <v>116487</v>
      </c>
      <c r="D11" s="143">
        <v>267590908</v>
      </c>
      <c r="E11" s="107">
        <v>2630679509</v>
      </c>
      <c r="F11" s="107">
        <v>1333256691</v>
      </c>
      <c r="G11" s="107">
        <v>185784</v>
      </c>
      <c r="H11" s="82" t="s">
        <v>304</v>
      </c>
    </row>
    <row r="12" spans="1:10" ht="15.75" x14ac:dyDescent="0.25">
      <c r="A12" s="27">
        <v>2013</v>
      </c>
      <c r="B12" s="56">
        <v>295</v>
      </c>
      <c r="C12" s="62">
        <v>115393</v>
      </c>
      <c r="D12" s="68">
        <v>260976795</v>
      </c>
      <c r="E12" s="62">
        <v>2542611776</v>
      </c>
      <c r="F12" s="62">
        <v>95480599</v>
      </c>
      <c r="G12" s="62">
        <v>183727</v>
      </c>
      <c r="H12" s="69" t="s">
        <v>192</v>
      </c>
    </row>
    <row r="13" spans="1:10" ht="15.75" x14ac:dyDescent="0.25">
      <c r="A13" s="30">
        <v>2012</v>
      </c>
      <c r="B13" s="62">
        <v>298</v>
      </c>
      <c r="C13" s="62">
        <v>114790</v>
      </c>
      <c r="D13" s="63">
        <v>288985735</v>
      </c>
      <c r="E13" s="62">
        <v>2606899676</v>
      </c>
      <c r="F13" s="62">
        <v>91117109</v>
      </c>
      <c r="G13" s="62">
        <v>182482</v>
      </c>
      <c r="H13" s="46" t="s">
        <v>150</v>
      </c>
    </row>
    <row r="14" spans="1:10" ht="15.75" x14ac:dyDescent="0.25">
      <c r="A14" s="30">
        <v>2011</v>
      </c>
      <c r="B14" s="47">
        <v>295</v>
      </c>
      <c r="C14" s="47">
        <v>114093</v>
      </c>
      <c r="D14" s="48">
        <v>317647000</v>
      </c>
      <c r="E14" s="47">
        <v>2740602031</v>
      </c>
      <c r="F14" s="47">
        <v>84345000</v>
      </c>
      <c r="G14" s="47">
        <v>181376</v>
      </c>
      <c r="H14" s="46" t="s">
        <v>150</v>
      </c>
    </row>
    <row r="15" spans="1:10" ht="15.75" x14ac:dyDescent="0.25">
      <c r="A15" s="30">
        <v>2010</v>
      </c>
      <c r="B15" s="19">
        <v>295</v>
      </c>
      <c r="C15" s="19">
        <v>113535</v>
      </c>
      <c r="D15" s="32">
        <v>328385977</v>
      </c>
      <c r="E15" s="19">
        <v>2747257677</v>
      </c>
      <c r="F15" s="19">
        <v>91382475</v>
      </c>
      <c r="G15" s="19">
        <v>78923</v>
      </c>
      <c r="H15" s="46" t="s">
        <v>137</v>
      </c>
    </row>
    <row r="16" spans="1:10" ht="15.75" x14ac:dyDescent="0.25">
      <c r="A16" s="30">
        <v>2009</v>
      </c>
      <c r="B16" s="19">
        <v>288</v>
      </c>
      <c r="C16" s="19">
        <v>113323</v>
      </c>
      <c r="D16" s="32">
        <v>357123757</v>
      </c>
      <c r="E16" s="19">
        <v>130156791</v>
      </c>
      <c r="F16" s="19">
        <v>130156781</v>
      </c>
      <c r="G16" s="19">
        <v>117852</v>
      </c>
      <c r="H16" s="46" t="s">
        <v>128</v>
      </c>
    </row>
    <row r="17" spans="1:8" ht="15.75" x14ac:dyDescent="0.25">
      <c r="A17" s="30">
        <v>2008</v>
      </c>
      <c r="B17" s="19">
        <v>288</v>
      </c>
      <c r="C17" s="19">
        <v>113002</v>
      </c>
      <c r="D17" s="32">
        <v>357123757</v>
      </c>
      <c r="E17" s="19">
        <v>2694106119</v>
      </c>
      <c r="F17" s="19">
        <v>31256649</v>
      </c>
      <c r="G17" s="19">
        <v>117852</v>
      </c>
      <c r="H17" s="46" t="s">
        <v>118</v>
      </c>
    </row>
    <row r="18" spans="1:8" ht="15.75" x14ac:dyDescent="0.25">
      <c r="A18" s="10" t="s">
        <v>30</v>
      </c>
      <c r="B18" s="28">
        <v>290</v>
      </c>
      <c r="C18" s="28">
        <v>111836</v>
      </c>
      <c r="D18" s="29">
        <v>317420502</v>
      </c>
      <c r="E18" s="28">
        <v>2727377081</v>
      </c>
      <c r="F18" s="28">
        <v>25504721</v>
      </c>
      <c r="G18" s="28">
        <v>175000</v>
      </c>
      <c r="H18" s="46" t="s">
        <v>108</v>
      </c>
    </row>
    <row r="19" spans="1:8" ht="15.75" x14ac:dyDescent="0.25">
      <c r="A19" s="10" t="s">
        <v>29</v>
      </c>
      <c r="B19" s="16">
        <v>290</v>
      </c>
      <c r="C19" s="16">
        <v>110842</v>
      </c>
      <c r="D19" s="17">
        <v>316407785</v>
      </c>
      <c r="E19" s="16">
        <v>2758293259</v>
      </c>
      <c r="F19" s="16">
        <v>51125109</v>
      </c>
      <c r="G19" s="16">
        <v>175000</v>
      </c>
      <c r="H19" s="46" t="s">
        <v>102</v>
      </c>
    </row>
    <row r="20" spans="1:8" ht="15.75" x14ac:dyDescent="0.25">
      <c r="A20" s="10" t="s">
        <v>28</v>
      </c>
      <c r="B20" s="16">
        <v>282</v>
      </c>
      <c r="C20" s="16">
        <v>107019</v>
      </c>
      <c r="D20" s="17">
        <v>248056309</v>
      </c>
      <c r="E20" s="16">
        <v>2698308260</v>
      </c>
      <c r="F20" s="16">
        <v>106176702</v>
      </c>
      <c r="G20" s="16">
        <v>169136</v>
      </c>
      <c r="H20" s="46" t="s">
        <v>89</v>
      </c>
    </row>
    <row r="21" spans="1:8" ht="15.75" x14ac:dyDescent="0.25">
      <c r="A21" s="10" t="s">
        <v>27</v>
      </c>
      <c r="B21" s="16">
        <v>283</v>
      </c>
      <c r="C21" s="16">
        <v>95153</v>
      </c>
      <c r="D21" s="17">
        <v>249253936</v>
      </c>
      <c r="E21" s="16">
        <v>2683701942</v>
      </c>
      <c r="F21" s="16">
        <v>67111911</v>
      </c>
      <c r="G21" s="16">
        <v>169136</v>
      </c>
      <c r="H21" s="46" t="s">
        <v>167</v>
      </c>
    </row>
    <row r="22" spans="1:8" ht="15.75" x14ac:dyDescent="0.25">
      <c r="A22" s="10" t="s">
        <v>11</v>
      </c>
      <c r="B22" s="16">
        <v>283</v>
      </c>
      <c r="C22" s="16">
        <v>93891</v>
      </c>
      <c r="D22" s="17">
        <v>213493173</v>
      </c>
      <c r="E22" s="16">
        <v>2607017081</v>
      </c>
      <c r="F22" s="16">
        <v>127598667</v>
      </c>
      <c r="G22" s="16">
        <v>156703</v>
      </c>
      <c r="H22" s="46" t="s">
        <v>166</v>
      </c>
    </row>
    <row r="23" spans="1:8" ht="15.75" x14ac:dyDescent="0.25">
      <c r="A23" s="10" t="s">
        <v>5</v>
      </c>
      <c r="B23" s="16">
        <v>283</v>
      </c>
      <c r="C23" s="16">
        <v>98863</v>
      </c>
      <c r="D23" s="17">
        <v>176715594</v>
      </c>
      <c r="E23" s="16">
        <v>2513301211</v>
      </c>
      <c r="F23" s="16">
        <v>92172972</v>
      </c>
      <c r="G23" s="16">
        <v>153658</v>
      </c>
      <c r="H23" s="46" t="s">
        <v>163</v>
      </c>
    </row>
    <row r="24" spans="1:8" ht="15.75" x14ac:dyDescent="0.25">
      <c r="A24" s="10" t="s">
        <v>6</v>
      </c>
      <c r="B24" s="16">
        <v>275</v>
      </c>
      <c r="C24" s="16">
        <v>97200</v>
      </c>
      <c r="D24" s="17">
        <v>232265230</v>
      </c>
      <c r="E24" s="16">
        <v>2443710065</v>
      </c>
      <c r="F24" s="16">
        <v>508727829</v>
      </c>
      <c r="G24" s="16">
        <v>153658</v>
      </c>
      <c r="H24" s="46" t="s">
        <v>162</v>
      </c>
    </row>
    <row r="25" spans="1:8" ht="15.75" x14ac:dyDescent="0.25">
      <c r="A25" s="10" t="s">
        <v>7</v>
      </c>
      <c r="B25" s="16">
        <v>272</v>
      </c>
      <c r="C25" s="16">
        <v>95278</v>
      </c>
      <c r="D25" s="17">
        <v>194119609</v>
      </c>
      <c r="E25" s="16">
        <v>2428000000</v>
      </c>
      <c r="F25" s="16">
        <v>131547839</v>
      </c>
      <c r="G25" s="16">
        <v>147490</v>
      </c>
      <c r="H25" s="46">
        <v>551</v>
      </c>
    </row>
    <row r="26" spans="1:8" ht="15.75" x14ac:dyDescent="0.25">
      <c r="A26" s="10" t="s">
        <v>8</v>
      </c>
      <c r="B26" s="16">
        <v>279</v>
      </c>
      <c r="C26" s="16">
        <v>92000</v>
      </c>
      <c r="D26" s="17">
        <v>175808908</v>
      </c>
      <c r="E26" s="16">
        <v>2344586852</v>
      </c>
      <c r="F26" s="16">
        <v>131547839</v>
      </c>
      <c r="G26" s="16">
        <v>145610</v>
      </c>
      <c r="H26" s="19"/>
    </row>
    <row r="27" spans="1:8" ht="15.75" x14ac:dyDescent="0.25">
      <c r="A27" s="10" t="s">
        <v>9</v>
      </c>
      <c r="B27" s="16">
        <v>279</v>
      </c>
      <c r="C27" s="16">
        <v>91059</v>
      </c>
      <c r="D27" s="17">
        <v>186593300</v>
      </c>
      <c r="E27" s="16">
        <v>2339017590</v>
      </c>
      <c r="F27" s="16">
        <v>85872046</v>
      </c>
      <c r="G27" s="16">
        <v>143237</v>
      </c>
      <c r="H27" s="19"/>
    </row>
    <row r="28" spans="1:8" ht="15.75" x14ac:dyDescent="0.25">
      <c r="A28" s="10" t="s">
        <v>10</v>
      </c>
      <c r="B28" s="16">
        <v>270</v>
      </c>
      <c r="C28" s="16">
        <v>90567</v>
      </c>
      <c r="D28" s="17">
        <v>170722000</v>
      </c>
      <c r="E28" s="16">
        <v>2152175700</v>
      </c>
      <c r="F28" s="16">
        <v>150799800</v>
      </c>
      <c r="G28" s="16">
        <v>139191</v>
      </c>
      <c r="H28" s="19"/>
    </row>
    <row r="29" spans="1:8" ht="15.75" x14ac:dyDescent="0.25">
      <c r="A29" s="10" t="s">
        <v>12</v>
      </c>
      <c r="B29" s="16">
        <v>295</v>
      </c>
      <c r="C29" s="16">
        <v>87724</v>
      </c>
      <c r="D29" s="17">
        <v>189070700</v>
      </c>
      <c r="E29" s="16">
        <v>2229204652</v>
      </c>
      <c r="F29" s="16">
        <v>137607032</v>
      </c>
      <c r="G29" s="16">
        <v>139191</v>
      </c>
      <c r="H29" s="19"/>
    </row>
    <row r="30" spans="1:8" ht="15.75" x14ac:dyDescent="0.25">
      <c r="A30" s="10" t="s">
        <v>13</v>
      </c>
      <c r="B30" s="16">
        <v>354</v>
      </c>
      <c r="C30" s="16">
        <v>85657</v>
      </c>
      <c r="D30" s="17">
        <v>191795475</v>
      </c>
      <c r="E30" s="16">
        <v>2103033000</v>
      </c>
      <c r="F30" s="16">
        <v>245000000</v>
      </c>
      <c r="G30" s="16">
        <v>0</v>
      </c>
      <c r="H30" s="19"/>
    </row>
    <row r="31" spans="1:8" ht="15.75" x14ac:dyDescent="0.25">
      <c r="A31" s="10" t="s">
        <v>14</v>
      </c>
      <c r="B31" s="16">
        <v>363</v>
      </c>
      <c r="C31" s="16">
        <v>84808</v>
      </c>
      <c r="D31" s="17">
        <v>161940798</v>
      </c>
      <c r="E31" s="16">
        <v>2024158097</v>
      </c>
      <c r="F31" s="16">
        <v>131612881</v>
      </c>
      <c r="G31" s="16">
        <v>0</v>
      </c>
      <c r="H31" s="19"/>
    </row>
    <row r="32" spans="1:8" ht="15.75" x14ac:dyDescent="0.25">
      <c r="A32" s="10" t="s">
        <v>15</v>
      </c>
      <c r="B32" s="16">
        <v>363</v>
      </c>
      <c r="C32" s="16">
        <v>82774</v>
      </c>
      <c r="D32" s="17">
        <v>168258685</v>
      </c>
      <c r="E32" s="16">
        <v>1917020000</v>
      </c>
      <c r="F32" s="16">
        <v>101532000</v>
      </c>
      <c r="G32" s="16">
        <v>0</v>
      </c>
      <c r="H32" s="19"/>
    </row>
    <row r="33" spans="1:8" ht="15.75" x14ac:dyDescent="0.25">
      <c r="A33" s="10" t="s">
        <v>16</v>
      </c>
      <c r="B33" s="16">
        <v>347</v>
      </c>
      <c r="C33" s="16">
        <v>79756</v>
      </c>
      <c r="D33" s="17">
        <v>156051350</v>
      </c>
      <c r="E33" s="16">
        <v>1855129528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356</v>
      </c>
      <c r="C34" s="16">
        <v>78108</v>
      </c>
      <c r="D34" s="17">
        <v>157948143</v>
      </c>
      <c r="E34" s="16">
        <v>1644449553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333</v>
      </c>
      <c r="C35" s="16">
        <v>77421</v>
      </c>
      <c r="D35" s="17">
        <v>137164719</v>
      </c>
      <c r="E35" s="16">
        <v>1804675985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71211</v>
      </c>
      <c r="D36" s="17">
        <v>125929814</v>
      </c>
      <c r="E36" s="16">
        <v>1622632866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70305</v>
      </c>
      <c r="D37" s="17">
        <v>120795598</v>
      </c>
      <c r="E37" s="16">
        <v>47195355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68525</v>
      </c>
      <c r="D38" s="17">
        <v>111272188</v>
      </c>
      <c r="E38" s="16">
        <v>1511302352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65687</v>
      </c>
      <c r="D39" s="17">
        <v>103504645.09999999</v>
      </c>
      <c r="E39" s="16">
        <v>1404437014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64704</v>
      </c>
      <c r="D40" s="17">
        <v>103425089.90000001</v>
      </c>
      <c r="E40" s="16">
        <v>1311327148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62399</v>
      </c>
      <c r="D41" s="17">
        <v>95119580</v>
      </c>
      <c r="E41" s="16">
        <v>1260460678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62839</v>
      </c>
      <c r="D42" s="17">
        <v>97723350</v>
      </c>
      <c r="E42" s="16">
        <v>1200100862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56462</v>
      </c>
      <c r="D43" s="17">
        <v>90741700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56783</v>
      </c>
      <c r="D44" s="17">
        <v>50161744.170000002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5" right="0.75" top="1" bottom="1" header="0.5" footer="0.5"/>
  <pageSetup scale="75" orientation="landscape" r:id="rId1"/>
  <headerFooter alignWithMargins="0">
    <oddHeader>&amp;C&amp;"Arial,Bold"&amp;18City of Tallahassee Statistical Information&amp;10 (1)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zoomScaleSheetLayoutView="75" workbookViewId="0">
      <selection activeCell="B3" sqref="B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7.7109375" style="1" customWidth="1"/>
    <col min="9" max="16384" width="9.140625" style="1"/>
  </cols>
  <sheetData>
    <row r="1" spans="1:8" ht="23.25" x14ac:dyDescent="0.2">
      <c r="A1" s="310" t="s">
        <v>188</v>
      </c>
      <c r="B1" s="311"/>
      <c r="C1" s="311"/>
      <c r="D1" s="311"/>
      <c r="E1" s="311"/>
      <c r="F1" s="311"/>
      <c r="G1" s="311"/>
      <c r="H1" s="312"/>
    </row>
    <row r="2" spans="1:8" ht="65.25" customHeight="1" x14ac:dyDescent="0.2">
      <c r="A2" s="14" t="s">
        <v>31</v>
      </c>
      <c r="B2" s="89" t="s">
        <v>32</v>
      </c>
      <c r="C2" s="89" t="s">
        <v>33</v>
      </c>
      <c r="D2" s="89" t="s">
        <v>1</v>
      </c>
      <c r="E2" s="89" t="s">
        <v>2</v>
      </c>
      <c r="F2" s="89" t="s">
        <v>3</v>
      </c>
      <c r="G2" s="89" t="s">
        <v>4</v>
      </c>
      <c r="H2" s="89" t="s">
        <v>152</v>
      </c>
    </row>
    <row r="3" spans="1:8" s="175" customFormat="1" ht="15.75" x14ac:dyDescent="0.25">
      <c r="A3" s="241">
        <v>2021</v>
      </c>
      <c r="B3" s="243"/>
      <c r="C3" s="243"/>
      <c r="D3" s="244"/>
      <c r="E3" s="243"/>
      <c r="F3" s="243"/>
      <c r="G3" s="243"/>
      <c r="H3" s="245"/>
    </row>
    <row r="4" spans="1:8" s="175" customFormat="1" ht="15.75" x14ac:dyDescent="0.25">
      <c r="A4" s="241">
        <v>2020</v>
      </c>
      <c r="B4" s="243"/>
      <c r="C4" s="243"/>
      <c r="D4" s="244"/>
      <c r="E4" s="243"/>
      <c r="F4" s="243"/>
      <c r="G4" s="243"/>
      <c r="H4" s="245"/>
    </row>
    <row r="5" spans="1:8" ht="15.75" x14ac:dyDescent="0.25">
      <c r="A5" s="241">
        <v>2019</v>
      </c>
      <c r="B5" s="243"/>
      <c r="C5" s="243"/>
      <c r="D5" s="244"/>
      <c r="E5" s="243"/>
      <c r="F5" s="243"/>
      <c r="G5" s="243"/>
      <c r="H5" s="245"/>
    </row>
    <row r="6" spans="1:8" ht="15.75" x14ac:dyDescent="0.25">
      <c r="A6" s="241">
        <v>2018</v>
      </c>
      <c r="B6" s="243"/>
      <c r="C6" s="243"/>
      <c r="D6" s="244"/>
      <c r="E6" s="243"/>
      <c r="F6" s="243"/>
      <c r="G6" s="243"/>
      <c r="H6" s="245"/>
    </row>
    <row r="7" spans="1:8" ht="15.75" x14ac:dyDescent="0.25">
      <c r="A7" s="241">
        <v>2017</v>
      </c>
      <c r="B7" s="243"/>
      <c r="C7" s="243"/>
      <c r="D7" s="244"/>
      <c r="E7" s="243"/>
      <c r="F7" s="243"/>
      <c r="G7" s="243"/>
      <c r="H7" s="245"/>
    </row>
    <row r="8" spans="1:8" ht="15.75" x14ac:dyDescent="0.25">
      <c r="A8" s="241">
        <v>2016</v>
      </c>
      <c r="B8" s="243"/>
      <c r="C8" s="243"/>
      <c r="D8" s="244"/>
      <c r="E8" s="243"/>
      <c r="F8" s="243"/>
      <c r="G8" s="243"/>
      <c r="H8" s="245"/>
    </row>
    <row r="9" spans="1:8" ht="15.75" x14ac:dyDescent="0.25">
      <c r="A9" s="241">
        <v>2015</v>
      </c>
      <c r="B9" s="243"/>
      <c r="C9" s="243"/>
      <c r="D9" s="244"/>
      <c r="E9" s="243"/>
      <c r="F9" s="243"/>
      <c r="G9" s="243"/>
      <c r="H9" s="245"/>
    </row>
    <row r="10" spans="1:8" ht="15.75" x14ac:dyDescent="0.25">
      <c r="A10" s="241">
        <v>2014</v>
      </c>
      <c r="B10" s="243"/>
      <c r="C10" s="243"/>
      <c r="D10" s="244"/>
      <c r="E10" s="243"/>
      <c r="F10" s="243"/>
      <c r="G10" s="243"/>
      <c r="H10" s="245"/>
    </row>
    <row r="11" spans="1:8" ht="15.75" x14ac:dyDescent="0.25">
      <c r="A11" s="241">
        <v>2013</v>
      </c>
      <c r="B11" s="243"/>
      <c r="C11" s="243"/>
      <c r="D11" s="244"/>
      <c r="E11" s="243"/>
      <c r="F11" s="243"/>
      <c r="G11" s="243"/>
      <c r="H11" s="245"/>
    </row>
    <row r="12" spans="1:8" ht="15.75" x14ac:dyDescent="0.25">
      <c r="A12" s="241">
        <v>2012</v>
      </c>
      <c r="B12" s="246" t="s">
        <v>441</v>
      </c>
      <c r="C12" s="243"/>
      <c r="D12" s="244"/>
      <c r="E12" s="243"/>
      <c r="F12" s="243"/>
      <c r="G12" s="243"/>
      <c r="H12" s="245"/>
    </row>
    <row r="13" spans="1:8" ht="15.75" x14ac:dyDescent="0.25">
      <c r="A13" s="30">
        <v>2011</v>
      </c>
      <c r="B13" s="84">
        <v>119</v>
      </c>
      <c r="C13" s="84">
        <v>33823</v>
      </c>
      <c r="D13" s="242">
        <v>100118675</v>
      </c>
      <c r="E13" s="84">
        <v>747795000</v>
      </c>
      <c r="F13" s="84">
        <v>0</v>
      </c>
      <c r="G13" s="84">
        <v>18060</v>
      </c>
      <c r="H13" s="66">
        <v>169</v>
      </c>
    </row>
    <row r="14" spans="1:8" ht="15.75" x14ac:dyDescent="0.25">
      <c r="A14" s="30">
        <v>2010</v>
      </c>
      <c r="B14" s="19">
        <v>119</v>
      </c>
      <c r="C14" s="19">
        <v>33823</v>
      </c>
      <c r="D14" s="32">
        <v>100118675</v>
      </c>
      <c r="E14" s="19">
        <v>747795000</v>
      </c>
      <c r="F14" s="19">
        <v>0</v>
      </c>
      <c r="G14" s="19">
        <v>18060</v>
      </c>
      <c r="H14" s="46">
        <v>169</v>
      </c>
    </row>
    <row r="15" spans="1:8" ht="15.75" x14ac:dyDescent="0.25">
      <c r="A15" s="30">
        <v>2009</v>
      </c>
      <c r="B15" s="19">
        <v>119</v>
      </c>
      <c r="C15" s="19">
        <v>33725</v>
      </c>
      <c r="D15" s="32">
        <v>102881802</v>
      </c>
      <c r="E15" s="19">
        <v>710954600</v>
      </c>
      <c r="F15" s="19">
        <v>0</v>
      </c>
      <c r="G15" s="19">
        <v>18060</v>
      </c>
      <c r="H15" s="46">
        <v>169</v>
      </c>
    </row>
    <row r="16" spans="1:8" ht="15.75" x14ac:dyDescent="0.25">
      <c r="A16" s="30">
        <v>2008</v>
      </c>
      <c r="B16" s="19">
        <v>119</v>
      </c>
      <c r="C16" s="19">
        <v>33725</v>
      </c>
      <c r="D16" s="32">
        <v>109382700</v>
      </c>
      <c r="E16" s="19">
        <v>787834000</v>
      </c>
      <c r="F16" s="19">
        <v>0</v>
      </c>
      <c r="G16" s="19">
        <v>18060</v>
      </c>
      <c r="H16" s="46">
        <v>169</v>
      </c>
    </row>
    <row r="17" spans="1:8" ht="15.75" x14ac:dyDescent="0.25">
      <c r="A17" s="10" t="s">
        <v>30</v>
      </c>
      <c r="B17" s="28">
        <v>120</v>
      </c>
      <c r="C17" s="28">
        <v>33906</v>
      </c>
      <c r="D17" s="29">
        <v>93681230</v>
      </c>
      <c r="E17" s="28">
        <v>781724220</v>
      </c>
      <c r="F17" s="28">
        <v>0</v>
      </c>
      <c r="G17" s="28">
        <v>17895</v>
      </c>
      <c r="H17" s="46">
        <v>169</v>
      </c>
    </row>
    <row r="18" spans="1:8" ht="15.75" x14ac:dyDescent="0.25">
      <c r="A18" s="10" t="s">
        <v>29</v>
      </c>
      <c r="B18" s="16">
        <v>120</v>
      </c>
      <c r="C18" s="16">
        <v>33768</v>
      </c>
      <c r="D18" s="17">
        <v>91279377</v>
      </c>
      <c r="E18" s="16">
        <v>737380516</v>
      </c>
      <c r="F18" s="16">
        <v>0</v>
      </c>
      <c r="G18" s="16">
        <v>17895</v>
      </c>
      <c r="H18" s="46">
        <v>210</v>
      </c>
    </row>
    <row r="19" spans="1:8" ht="15.75" x14ac:dyDescent="0.25">
      <c r="A19" s="10" t="s">
        <v>28</v>
      </c>
      <c r="B19" s="16">
        <v>120</v>
      </c>
      <c r="C19" s="16">
        <v>32930</v>
      </c>
      <c r="D19" s="17">
        <v>79679245.079999998</v>
      </c>
      <c r="E19" s="16">
        <v>770861770</v>
      </c>
      <c r="F19" s="16">
        <v>0</v>
      </c>
      <c r="G19" s="16">
        <v>17907</v>
      </c>
      <c r="H19" s="46">
        <v>168</v>
      </c>
    </row>
    <row r="20" spans="1:8" ht="15.75" x14ac:dyDescent="0.25">
      <c r="A20" s="10" t="s">
        <v>27</v>
      </c>
      <c r="B20" s="16">
        <v>120</v>
      </c>
      <c r="C20" s="16">
        <v>32535</v>
      </c>
      <c r="D20" s="17">
        <v>60121201.840000004</v>
      </c>
      <c r="E20" s="16">
        <v>686424083</v>
      </c>
      <c r="F20" s="16">
        <v>0</v>
      </c>
      <c r="G20" s="16">
        <v>17907</v>
      </c>
      <c r="H20" s="46">
        <v>210</v>
      </c>
    </row>
    <row r="21" spans="1:8" ht="15.75" x14ac:dyDescent="0.25">
      <c r="A21" s="10" t="s">
        <v>11</v>
      </c>
      <c r="B21" s="16">
        <v>119</v>
      </c>
      <c r="C21" s="16">
        <v>31849</v>
      </c>
      <c r="D21" s="17">
        <v>64662199.780000001</v>
      </c>
      <c r="E21" s="16">
        <v>734637365</v>
      </c>
      <c r="F21" s="16">
        <v>0</v>
      </c>
      <c r="G21" s="16">
        <v>17907</v>
      </c>
      <c r="H21" s="46">
        <v>176</v>
      </c>
    </row>
    <row r="22" spans="1:8" ht="15.75" x14ac:dyDescent="0.25">
      <c r="A22" s="10" t="s">
        <v>5</v>
      </c>
      <c r="B22" s="16">
        <v>119</v>
      </c>
      <c r="C22" s="16">
        <v>31576</v>
      </c>
      <c r="D22" s="17">
        <v>60172213</v>
      </c>
      <c r="E22" s="16">
        <v>702247329</v>
      </c>
      <c r="F22" s="16">
        <v>0</v>
      </c>
      <c r="G22" s="16">
        <v>17907</v>
      </c>
      <c r="H22" s="46">
        <v>176</v>
      </c>
    </row>
    <row r="23" spans="1:8" ht="15.75" x14ac:dyDescent="0.25">
      <c r="A23" s="10" t="s">
        <v>6</v>
      </c>
      <c r="B23" s="16">
        <v>123</v>
      </c>
      <c r="C23" s="16">
        <v>31128</v>
      </c>
      <c r="D23" s="17">
        <v>57442856</v>
      </c>
      <c r="E23" s="16">
        <v>687831418</v>
      </c>
      <c r="F23" s="16">
        <v>0</v>
      </c>
      <c r="G23" s="16">
        <v>17787</v>
      </c>
      <c r="H23" s="46">
        <v>175</v>
      </c>
    </row>
    <row r="24" spans="1:8" ht="15.75" x14ac:dyDescent="0.25">
      <c r="A24" s="10" t="s">
        <v>7</v>
      </c>
      <c r="B24" s="16">
        <v>125</v>
      </c>
      <c r="C24" s="16">
        <v>29908</v>
      </c>
      <c r="D24" s="17">
        <v>54720411</v>
      </c>
      <c r="E24" s="16">
        <v>736484998</v>
      </c>
      <c r="F24" s="16">
        <v>0</v>
      </c>
      <c r="G24" s="16">
        <v>17787</v>
      </c>
      <c r="H24" s="19"/>
    </row>
    <row r="25" spans="1:8" ht="15.75" x14ac:dyDescent="0.25">
      <c r="A25" s="10" t="s">
        <v>8</v>
      </c>
      <c r="B25" s="16">
        <v>125</v>
      </c>
      <c r="C25" s="16">
        <v>29670</v>
      </c>
      <c r="D25" s="17">
        <v>58991744</v>
      </c>
      <c r="E25" s="16">
        <v>724556641</v>
      </c>
      <c r="F25" s="16">
        <v>0</v>
      </c>
      <c r="G25" s="16">
        <v>17787</v>
      </c>
      <c r="H25" s="19"/>
    </row>
    <row r="26" spans="1:8" ht="15.75" x14ac:dyDescent="0.25">
      <c r="A26" s="10" t="s">
        <v>9</v>
      </c>
      <c r="B26" s="16">
        <v>125</v>
      </c>
      <c r="C26" s="16">
        <v>27821</v>
      </c>
      <c r="D26" s="17">
        <v>64758251</v>
      </c>
      <c r="E26" s="16">
        <v>641295151</v>
      </c>
      <c r="F26" s="16">
        <v>0</v>
      </c>
      <c r="G26" s="16">
        <v>17787</v>
      </c>
      <c r="H26" s="19"/>
    </row>
    <row r="27" spans="1:8" ht="15.75" x14ac:dyDescent="0.25">
      <c r="A27" s="10" t="s">
        <v>10</v>
      </c>
      <c r="B27" s="16">
        <v>125</v>
      </c>
      <c r="C27" s="16">
        <v>27511</v>
      </c>
      <c r="D27" s="17">
        <v>49947084</v>
      </c>
      <c r="E27" s="16">
        <v>591404015</v>
      </c>
      <c r="F27" s="16">
        <v>53227000</v>
      </c>
      <c r="G27" s="16">
        <v>17787</v>
      </c>
      <c r="H27" s="19"/>
    </row>
    <row r="28" spans="1:8" ht="15.75" x14ac:dyDescent="0.25">
      <c r="A28" s="10" t="s">
        <v>12</v>
      </c>
      <c r="B28" s="16">
        <v>127</v>
      </c>
      <c r="C28" s="16">
        <v>26894</v>
      </c>
      <c r="D28" s="17">
        <v>47427165</v>
      </c>
      <c r="E28" s="16">
        <v>566958032</v>
      </c>
      <c r="F28" s="16">
        <v>29312000</v>
      </c>
      <c r="G28" s="16">
        <v>17681</v>
      </c>
      <c r="H28" s="19"/>
    </row>
    <row r="29" spans="1:8" ht="15.75" x14ac:dyDescent="0.25">
      <c r="A29" s="10" t="s">
        <v>13</v>
      </c>
      <c r="B29" s="16">
        <v>130</v>
      </c>
      <c r="C29" s="16">
        <v>26509</v>
      </c>
      <c r="D29" s="17">
        <v>44809248</v>
      </c>
      <c r="E29" s="16">
        <v>547136375</v>
      </c>
      <c r="F29" s="16">
        <v>96649000</v>
      </c>
      <c r="G29" s="16">
        <v>0</v>
      </c>
      <c r="H29" s="19"/>
    </row>
    <row r="30" spans="1:8" ht="15.75" x14ac:dyDescent="0.25">
      <c r="A30" s="10" t="s">
        <v>14</v>
      </c>
      <c r="B30" s="16">
        <v>129</v>
      </c>
      <c r="C30" s="16">
        <v>26170</v>
      </c>
      <c r="D30" s="17">
        <v>42409437</v>
      </c>
      <c r="E30" s="16">
        <v>520821132</v>
      </c>
      <c r="F30" s="16">
        <v>62994000</v>
      </c>
      <c r="G30" s="16">
        <v>0</v>
      </c>
      <c r="H30" s="19"/>
    </row>
    <row r="31" spans="1:8" ht="15.75" x14ac:dyDescent="0.25">
      <c r="A31" s="10" t="s">
        <v>15</v>
      </c>
      <c r="B31" s="16">
        <v>124</v>
      </c>
      <c r="C31" s="16">
        <v>25796</v>
      </c>
      <c r="D31" s="17">
        <v>41768216</v>
      </c>
      <c r="E31" s="16">
        <v>500868257</v>
      </c>
      <c r="F31" s="16">
        <v>65091000</v>
      </c>
      <c r="G31" s="16">
        <v>0</v>
      </c>
      <c r="H31" s="19"/>
    </row>
    <row r="32" spans="1:8" ht="15.75" x14ac:dyDescent="0.25">
      <c r="A32" s="10" t="s">
        <v>16</v>
      </c>
      <c r="B32" s="16">
        <v>127</v>
      </c>
      <c r="C32" s="16">
        <v>25446</v>
      </c>
      <c r="D32" s="17">
        <v>38319839</v>
      </c>
      <c r="E32" s="16">
        <v>477380593</v>
      </c>
      <c r="F32" s="16">
        <v>4599000</v>
      </c>
      <c r="G32" s="16">
        <v>0</v>
      </c>
      <c r="H32" s="19"/>
    </row>
    <row r="33" spans="1:8" ht="15.75" x14ac:dyDescent="0.25">
      <c r="A33" s="10" t="s">
        <v>17</v>
      </c>
      <c r="B33" s="16">
        <v>122</v>
      </c>
      <c r="C33" s="16">
        <v>25205</v>
      </c>
      <c r="D33" s="17">
        <v>36110325</v>
      </c>
      <c r="E33" s="16">
        <v>493016051</v>
      </c>
      <c r="F33" s="16">
        <v>0</v>
      </c>
      <c r="G33" s="16">
        <v>0</v>
      </c>
      <c r="H33" s="19"/>
    </row>
    <row r="34" spans="1:8" ht="15.75" x14ac:dyDescent="0.25">
      <c r="A34" s="10" t="s">
        <v>18</v>
      </c>
      <c r="B34" s="16">
        <v>121</v>
      </c>
      <c r="C34" s="16">
        <v>25002</v>
      </c>
      <c r="D34" s="17">
        <v>36028603</v>
      </c>
      <c r="E34" s="16">
        <v>496929620</v>
      </c>
      <c r="F34" s="16">
        <v>0</v>
      </c>
      <c r="G34" s="16">
        <v>0</v>
      </c>
      <c r="H34" s="19"/>
    </row>
    <row r="35" spans="1:8" ht="15.75" x14ac:dyDescent="0.25">
      <c r="A35" s="10" t="s">
        <v>19</v>
      </c>
      <c r="B35" s="16">
        <v>0</v>
      </c>
      <c r="C35" s="16">
        <v>24697</v>
      </c>
      <c r="D35" s="17">
        <v>34294155</v>
      </c>
      <c r="E35" s="16">
        <v>483770941</v>
      </c>
      <c r="F35" s="16">
        <v>0</v>
      </c>
      <c r="G35" s="16">
        <v>0</v>
      </c>
      <c r="H35" s="19"/>
    </row>
    <row r="36" spans="1:8" ht="15.75" x14ac:dyDescent="0.25">
      <c r="A36" s="10" t="s">
        <v>20</v>
      </c>
      <c r="B36" s="16">
        <v>0</v>
      </c>
      <c r="C36" s="16">
        <v>21883</v>
      </c>
      <c r="D36" s="17">
        <v>33604776</v>
      </c>
      <c r="E36" s="16">
        <v>457880675</v>
      </c>
      <c r="F36" s="16">
        <v>0</v>
      </c>
      <c r="G36" s="16">
        <v>0</v>
      </c>
      <c r="H36" s="19"/>
    </row>
    <row r="37" spans="1:8" ht="15.75" x14ac:dyDescent="0.25">
      <c r="A37" s="10" t="s">
        <v>21</v>
      </c>
      <c r="B37" s="16">
        <v>0</v>
      </c>
      <c r="C37" s="16">
        <v>22582</v>
      </c>
      <c r="D37" s="17">
        <v>29267121</v>
      </c>
      <c r="E37" s="16">
        <v>449926684</v>
      </c>
      <c r="F37" s="16">
        <v>0</v>
      </c>
      <c r="G37" s="16">
        <v>0</v>
      </c>
      <c r="H37" s="19"/>
    </row>
    <row r="38" spans="1:8" ht="15.75" x14ac:dyDescent="0.25">
      <c r="A38" s="10" t="s">
        <v>22</v>
      </c>
      <c r="B38" s="16">
        <v>0</v>
      </c>
      <c r="C38" s="16">
        <v>21989</v>
      </c>
      <c r="D38" s="17">
        <v>28618564.449999999</v>
      </c>
      <c r="E38" s="16">
        <v>419723959</v>
      </c>
      <c r="F38" s="16">
        <v>0</v>
      </c>
      <c r="G38" s="16">
        <v>0</v>
      </c>
      <c r="H38" s="19"/>
    </row>
    <row r="39" spans="1:8" ht="15.75" x14ac:dyDescent="0.25">
      <c r="A39" s="10" t="s">
        <v>23</v>
      </c>
      <c r="B39" s="16">
        <v>0</v>
      </c>
      <c r="C39" s="16">
        <v>21160</v>
      </c>
      <c r="D39" s="17">
        <v>28011994.579999998</v>
      </c>
      <c r="E39" s="16">
        <v>372443364</v>
      </c>
      <c r="F39" s="16">
        <v>0</v>
      </c>
      <c r="G39" s="16">
        <v>0</v>
      </c>
      <c r="H39" s="19"/>
    </row>
    <row r="40" spans="1:8" ht="15.75" x14ac:dyDescent="0.25">
      <c r="A40" s="10" t="s">
        <v>24</v>
      </c>
      <c r="B40" s="16">
        <v>0</v>
      </c>
      <c r="C40" s="16">
        <v>20535</v>
      </c>
      <c r="D40" s="17">
        <v>26985556.870000001</v>
      </c>
      <c r="E40" s="16">
        <v>394246842</v>
      </c>
      <c r="F40" s="16">
        <v>0</v>
      </c>
      <c r="G40" s="16">
        <v>0</v>
      </c>
      <c r="H40" s="19"/>
    </row>
    <row r="41" spans="1:8" ht="15.75" x14ac:dyDescent="0.25">
      <c r="A41" s="10" t="s">
        <v>25</v>
      </c>
      <c r="B41" s="16">
        <v>0</v>
      </c>
      <c r="C41" s="16">
        <v>19812</v>
      </c>
      <c r="D41" s="17">
        <v>25416306.390000001</v>
      </c>
      <c r="E41" s="16">
        <v>465030079</v>
      </c>
      <c r="F41" s="16">
        <v>0</v>
      </c>
      <c r="G41" s="16">
        <v>0</v>
      </c>
      <c r="H41" s="19"/>
    </row>
    <row r="42" spans="1:8" ht="15.75" x14ac:dyDescent="0.25">
      <c r="A42" s="10" t="s">
        <v>26</v>
      </c>
      <c r="B42" s="16">
        <v>0</v>
      </c>
      <c r="C42" s="16">
        <v>19330</v>
      </c>
      <c r="D42" s="17">
        <v>20225951.579999998</v>
      </c>
      <c r="E42" s="16">
        <v>0</v>
      </c>
      <c r="F42" s="16">
        <v>0</v>
      </c>
      <c r="G42" s="16">
        <v>0</v>
      </c>
      <c r="H42" s="19"/>
    </row>
    <row r="43" spans="1:8" ht="15.75" x14ac:dyDescent="0.25">
      <c r="A43" s="30">
        <v>1981</v>
      </c>
      <c r="B43" s="16">
        <v>0</v>
      </c>
      <c r="C43" s="16">
        <v>18809</v>
      </c>
      <c r="D43" s="17">
        <v>2356396.5499999998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">
      <c r="A44" s="299" t="s">
        <v>34</v>
      </c>
      <c r="B44" s="299"/>
      <c r="C44" s="299"/>
      <c r="D44" s="299"/>
      <c r="E44" s="299"/>
      <c r="F44" s="299"/>
      <c r="G44" s="299"/>
    </row>
  </sheetData>
  <mergeCells count="2">
    <mergeCell ref="A44:G44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&amp;C&amp;"Arial,Bold"&amp;18City of Vero Beach Statistical Information&amp;10 (1)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5.42578125" style="1" customWidth="1"/>
    <col min="9" max="16384" width="9.140625" style="1"/>
  </cols>
  <sheetData>
    <row r="1" spans="1:8" ht="24.75" customHeight="1" x14ac:dyDescent="0.2">
      <c r="A1" s="310" t="s">
        <v>189</v>
      </c>
      <c r="B1" s="311"/>
      <c r="C1" s="311"/>
      <c r="D1" s="311"/>
      <c r="E1" s="311"/>
      <c r="F1" s="311"/>
      <c r="G1" s="311"/>
      <c r="H1" s="312"/>
    </row>
    <row r="2" spans="1:8" ht="71.25" customHeight="1" x14ac:dyDescent="0.2">
      <c r="A2" s="14" t="s">
        <v>31</v>
      </c>
      <c r="B2" s="14" t="s">
        <v>32</v>
      </c>
      <c r="C2" s="14" t="s">
        <v>33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8</v>
      </c>
      <c r="C3" s="113">
        <v>2870</v>
      </c>
      <c r="D3" s="253">
        <v>8029279</v>
      </c>
      <c r="E3" s="113">
        <v>62238912.399999999</v>
      </c>
      <c r="F3" s="112"/>
      <c r="G3" s="113">
        <v>4900</v>
      </c>
      <c r="H3" s="152" t="s">
        <v>466</v>
      </c>
    </row>
    <row r="4" spans="1:8" s="175" customFormat="1" ht="15.75" x14ac:dyDescent="0.25">
      <c r="A4" s="250">
        <v>2021</v>
      </c>
      <c r="B4" s="180">
        <v>8</v>
      </c>
      <c r="C4" s="180">
        <v>2859</v>
      </c>
      <c r="D4" s="239">
        <v>6736249</v>
      </c>
      <c r="E4" s="180">
        <v>62492464</v>
      </c>
      <c r="F4" s="180"/>
      <c r="G4" s="180">
        <v>4648</v>
      </c>
      <c r="H4" s="251">
        <v>13.58</v>
      </c>
    </row>
    <row r="5" spans="1:8" ht="15.75" x14ac:dyDescent="0.25">
      <c r="A5" s="176">
        <v>2020</v>
      </c>
      <c r="B5" s="112">
        <v>8</v>
      </c>
      <c r="C5" s="159">
        <v>2833</v>
      </c>
      <c r="D5" s="132">
        <v>6259411</v>
      </c>
      <c r="E5" s="113">
        <v>62082105</v>
      </c>
      <c r="F5" s="112"/>
      <c r="G5" s="159">
        <v>5001</v>
      </c>
      <c r="H5" s="112">
        <v>13.829000000000001</v>
      </c>
    </row>
    <row r="6" spans="1:8" ht="15.75" x14ac:dyDescent="0.25">
      <c r="A6" s="99">
        <v>2019</v>
      </c>
      <c r="B6" s="113">
        <v>8</v>
      </c>
      <c r="C6" s="113">
        <v>2818</v>
      </c>
      <c r="D6" s="132">
        <v>6344315</v>
      </c>
      <c r="E6" s="113">
        <v>63252654</v>
      </c>
      <c r="F6" s="112"/>
      <c r="G6" s="112">
        <v>5001</v>
      </c>
      <c r="H6" s="152">
        <v>14.071</v>
      </c>
    </row>
    <row r="7" spans="1:8" ht="15.75" x14ac:dyDescent="0.25">
      <c r="A7" s="99">
        <v>2018</v>
      </c>
      <c r="B7" s="112">
        <v>8</v>
      </c>
      <c r="C7" s="112">
        <v>2807</v>
      </c>
      <c r="D7" s="116">
        <v>6222684</v>
      </c>
      <c r="E7" s="113">
        <v>61219384</v>
      </c>
      <c r="F7" s="112"/>
      <c r="G7" s="113">
        <v>5001</v>
      </c>
      <c r="H7" s="112">
        <v>13.81</v>
      </c>
    </row>
    <row r="8" spans="1:8" ht="15.75" x14ac:dyDescent="0.25">
      <c r="A8" s="27">
        <v>2017</v>
      </c>
      <c r="B8" s="106">
        <v>8</v>
      </c>
      <c r="C8" s="107">
        <v>2800</v>
      </c>
      <c r="D8" s="110">
        <v>6189540</v>
      </c>
      <c r="E8" s="107">
        <v>59728512</v>
      </c>
      <c r="F8" s="47"/>
      <c r="G8" s="107">
        <v>5001</v>
      </c>
      <c r="H8" s="106">
        <v>13.6</v>
      </c>
    </row>
    <row r="9" spans="1:8" ht="15.75" x14ac:dyDescent="0.25">
      <c r="A9" s="27">
        <v>2016</v>
      </c>
      <c r="B9" s="71">
        <v>6</v>
      </c>
      <c r="C9" s="72">
        <v>2800</v>
      </c>
      <c r="D9" s="74">
        <v>6142095</v>
      </c>
      <c r="E9" s="73">
        <v>59941482</v>
      </c>
      <c r="F9" s="47">
        <v>0</v>
      </c>
      <c r="G9" s="73">
        <v>5001</v>
      </c>
      <c r="H9" s="71">
        <v>13.6</v>
      </c>
    </row>
    <row r="10" spans="1:8" ht="15.75" x14ac:dyDescent="0.25">
      <c r="A10" s="27">
        <v>2015</v>
      </c>
      <c r="B10" s="71">
        <v>5</v>
      </c>
      <c r="C10" s="72">
        <v>2768</v>
      </c>
      <c r="D10" s="74">
        <v>6473725</v>
      </c>
      <c r="E10" s="73">
        <v>62629197</v>
      </c>
      <c r="F10" s="47">
        <v>0</v>
      </c>
      <c r="G10" s="73">
        <v>5001</v>
      </c>
      <c r="H10" s="71">
        <v>12.9</v>
      </c>
    </row>
    <row r="11" spans="1:8" ht="15.75" x14ac:dyDescent="0.25">
      <c r="A11" s="27">
        <v>2014</v>
      </c>
      <c r="B11" s="82">
        <v>5</v>
      </c>
      <c r="C11" s="82">
        <v>2680</v>
      </c>
      <c r="D11" s="143">
        <v>6291415</v>
      </c>
      <c r="E11" s="123">
        <v>59712215</v>
      </c>
      <c r="F11" s="84">
        <v>0</v>
      </c>
      <c r="G11" s="107">
        <v>5001</v>
      </c>
      <c r="H11" s="82">
        <v>13.1</v>
      </c>
    </row>
    <row r="12" spans="1:8" ht="15.75" x14ac:dyDescent="0.25">
      <c r="A12" s="27">
        <v>2013</v>
      </c>
      <c r="B12" s="56">
        <v>5</v>
      </c>
      <c r="C12" s="62">
        <v>2757</v>
      </c>
      <c r="D12" s="68">
        <v>6557600</v>
      </c>
      <c r="E12" s="62">
        <v>56916500</v>
      </c>
      <c r="F12" s="47">
        <v>0</v>
      </c>
      <c r="G12" s="62">
        <v>5001</v>
      </c>
      <c r="H12" s="56">
        <v>13.5</v>
      </c>
    </row>
    <row r="13" spans="1:8" ht="15.75" x14ac:dyDescent="0.25">
      <c r="A13" s="30">
        <v>2012</v>
      </c>
      <c r="B13" s="47">
        <v>7</v>
      </c>
      <c r="C13" s="47">
        <v>2757</v>
      </c>
      <c r="D13" s="48">
        <v>6557600</v>
      </c>
      <c r="E13" s="47">
        <v>56916500</v>
      </c>
      <c r="F13" s="47">
        <v>0</v>
      </c>
      <c r="G13" s="47">
        <v>5001</v>
      </c>
      <c r="H13" s="46">
        <v>13.5</v>
      </c>
    </row>
    <row r="14" spans="1:8" ht="15.75" x14ac:dyDescent="0.25">
      <c r="A14" s="30">
        <v>2011</v>
      </c>
      <c r="B14" s="47">
        <v>7</v>
      </c>
      <c r="C14" s="47">
        <v>2700</v>
      </c>
      <c r="D14" s="48">
        <v>7107745</v>
      </c>
      <c r="E14" s="47">
        <v>63557000</v>
      </c>
      <c r="F14" s="47">
        <v>0</v>
      </c>
      <c r="G14" s="47">
        <v>5001</v>
      </c>
      <c r="H14" s="46">
        <v>13</v>
      </c>
    </row>
    <row r="15" spans="1:8" ht="15.75" x14ac:dyDescent="0.25">
      <c r="A15" s="30">
        <v>2010</v>
      </c>
      <c r="B15" s="19">
        <v>7</v>
      </c>
      <c r="C15" s="19">
        <v>2599</v>
      </c>
      <c r="D15" s="32">
        <v>6280000</v>
      </c>
      <c r="E15" s="19">
        <v>64246966</v>
      </c>
      <c r="F15" s="19">
        <v>0</v>
      </c>
      <c r="G15" s="19">
        <v>4336</v>
      </c>
      <c r="H15" s="57">
        <v>13</v>
      </c>
    </row>
    <row r="16" spans="1:8" ht="15.75" x14ac:dyDescent="0.25">
      <c r="A16" s="30">
        <v>2009</v>
      </c>
      <c r="B16" s="19">
        <v>7</v>
      </c>
      <c r="C16" s="19">
        <v>2599</v>
      </c>
      <c r="D16" s="32">
        <v>6280000</v>
      </c>
      <c r="E16" s="19">
        <v>64246966</v>
      </c>
      <c r="F16" s="19">
        <v>0</v>
      </c>
      <c r="G16" s="19">
        <v>4336</v>
      </c>
      <c r="H16" s="55">
        <v>13</v>
      </c>
    </row>
    <row r="17" spans="1:8" ht="15.75" x14ac:dyDescent="0.25">
      <c r="A17" s="30">
        <v>2008</v>
      </c>
      <c r="B17" s="19">
        <v>7</v>
      </c>
      <c r="C17" s="19">
        <v>2599</v>
      </c>
      <c r="D17" s="32">
        <v>6280000</v>
      </c>
      <c r="E17" s="19">
        <v>64246966</v>
      </c>
      <c r="F17" s="19">
        <v>0</v>
      </c>
      <c r="G17" s="19">
        <v>4336</v>
      </c>
      <c r="H17" s="46">
        <v>13</v>
      </c>
    </row>
    <row r="18" spans="1:8" ht="15.75" x14ac:dyDescent="0.25">
      <c r="A18" s="10" t="s">
        <v>30</v>
      </c>
      <c r="B18" s="28">
        <v>7</v>
      </c>
      <c r="C18" s="28">
        <v>2599</v>
      </c>
      <c r="D18" s="29">
        <v>6280000</v>
      </c>
      <c r="E18" s="28">
        <v>64246966</v>
      </c>
      <c r="F18" s="28">
        <v>0</v>
      </c>
      <c r="G18" s="28">
        <v>4336</v>
      </c>
      <c r="H18" s="46">
        <v>13</v>
      </c>
    </row>
    <row r="19" spans="1:8" ht="15.75" x14ac:dyDescent="0.25">
      <c r="A19" s="10" t="s">
        <v>29</v>
      </c>
      <c r="B19" s="16">
        <v>7</v>
      </c>
      <c r="C19" s="16">
        <v>2599</v>
      </c>
      <c r="D19" s="17">
        <v>6280000</v>
      </c>
      <c r="E19" s="16">
        <v>64246966</v>
      </c>
      <c r="F19" s="16">
        <v>0</v>
      </c>
      <c r="G19" s="16">
        <v>4336</v>
      </c>
      <c r="H19" s="46">
        <v>13</v>
      </c>
    </row>
    <row r="20" spans="1:8" ht="15.75" x14ac:dyDescent="0.25">
      <c r="A20" s="10" t="s">
        <v>28</v>
      </c>
      <c r="B20" s="16">
        <v>7</v>
      </c>
      <c r="C20" s="16">
        <v>2515</v>
      </c>
      <c r="D20" s="17">
        <v>6280000</v>
      </c>
      <c r="E20" s="16">
        <v>61228495</v>
      </c>
      <c r="F20" s="16">
        <v>0</v>
      </c>
      <c r="G20" s="16">
        <v>4336</v>
      </c>
      <c r="H20" s="46">
        <v>12</v>
      </c>
    </row>
    <row r="21" spans="1:8" ht="15.75" x14ac:dyDescent="0.25">
      <c r="A21" s="10" t="s">
        <v>27</v>
      </c>
      <c r="B21" s="16">
        <v>7</v>
      </c>
      <c r="C21" s="16">
        <v>2515</v>
      </c>
      <c r="D21" s="17">
        <v>6280000</v>
      </c>
      <c r="E21" s="16">
        <v>61228495</v>
      </c>
      <c r="F21" s="16">
        <v>0</v>
      </c>
      <c r="G21" s="16">
        <v>4336</v>
      </c>
      <c r="H21" s="46">
        <v>12</v>
      </c>
    </row>
    <row r="22" spans="1:8" ht="15.75" x14ac:dyDescent="0.25">
      <c r="A22" s="10" t="s">
        <v>11</v>
      </c>
      <c r="B22" s="16">
        <v>15</v>
      </c>
      <c r="C22" s="16">
        <v>2500</v>
      </c>
      <c r="D22" s="17">
        <v>6262000</v>
      </c>
      <c r="E22" s="16">
        <v>65161600</v>
      </c>
      <c r="F22" s="16">
        <v>0</v>
      </c>
      <c r="G22" s="16">
        <v>4336</v>
      </c>
      <c r="H22" s="46">
        <v>11</v>
      </c>
    </row>
    <row r="23" spans="1:8" ht="15.75" x14ac:dyDescent="0.25">
      <c r="A23" s="10" t="s">
        <v>5</v>
      </c>
      <c r="B23" s="16">
        <v>15</v>
      </c>
      <c r="C23" s="16">
        <v>2485</v>
      </c>
      <c r="D23" s="17">
        <v>6091674</v>
      </c>
      <c r="E23" s="16">
        <v>64235000</v>
      </c>
      <c r="F23" s="16">
        <v>0</v>
      </c>
      <c r="G23" s="16">
        <v>4377</v>
      </c>
      <c r="H23" s="46">
        <v>12</v>
      </c>
    </row>
    <row r="24" spans="1:8" ht="15.75" x14ac:dyDescent="0.25">
      <c r="A24" s="10" t="s">
        <v>6</v>
      </c>
      <c r="B24" s="16">
        <v>15</v>
      </c>
      <c r="C24" s="16">
        <v>2419</v>
      </c>
      <c r="D24" s="17">
        <v>5640810.7199999997</v>
      </c>
      <c r="E24" s="16">
        <v>62025708</v>
      </c>
      <c r="F24" s="16">
        <v>0</v>
      </c>
      <c r="G24" s="16">
        <v>4368</v>
      </c>
      <c r="H24" s="46">
        <v>12</v>
      </c>
    </row>
    <row r="25" spans="1:8" ht="15.75" x14ac:dyDescent="0.25">
      <c r="A25" s="10" t="s">
        <v>7</v>
      </c>
      <c r="B25" s="16">
        <v>15</v>
      </c>
      <c r="C25" s="16">
        <v>2542</v>
      </c>
      <c r="D25" s="17">
        <v>4991417</v>
      </c>
      <c r="E25" s="16">
        <v>57048636</v>
      </c>
      <c r="F25" s="16">
        <v>0</v>
      </c>
      <c r="G25" s="16">
        <v>3556</v>
      </c>
      <c r="H25" s="46">
        <v>11</v>
      </c>
    </row>
    <row r="26" spans="1:8" ht="15.75" x14ac:dyDescent="0.25">
      <c r="A26" s="10" t="s">
        <v>8</v>
      </c>
      <c r="B26" s="16">
        <v>15</v>
      </c>
      <c r="C26" s="16">
        <v>2542</v>
      </c>
      <c r="D26" s="17">
        <v>4991417</v>
      </c>
      <c r="E26" s="16">
        <v>57048636</v>
      </c>
      <c r="F26" s="16">
        <v>0</v>
      </c>
      <c r="G26" s="16">
        <v>3556</v>
      </c>
      <c r="H26" s="19"/>
    </row>
    <row r="27" spans="1:8" ht="15.75" x14ac:dyDescent="0.25">
      <c r="A27" s="10" t="s">
        <v>9</v>
      </c>
      <c r="B27" s="16">
        <v>15</v>
      </c>
      <c r="C27" s="16">
        <v>2567</v>
      </c>
      <c r="D27" s="17">
        <v>3978541</v>
      </c>
      <c r="E27" s="16">
        <v>48591974</v>
      </c>
      <c r="F27" s="16">
        <v>0</v>
      </c>
      <c r="G27" s="16">
        <v>3556</v>
      </c>
      <c r="H27" s="19"/>
    </row>
    <row r="28" spans="1:8" ht="15.75" x14ac:dyDescent="0.25">
      <c r="A28" s="10" t="s">
        <v>10</v>
      </c>
      <c r="B28" s="16">
        <v>15</v>
      </c>
      <c r="C28" s="16">
        <v>2564</v>
      </c>
      <c r="D28" s="17">
        <v>4187462</v>
      </c>
      <c r="E28" s="16">
        <v>51084900</v>
      </c>
      <c r="F28" s="16">
        <v>0</v>
      </c>
      <c r="G28" s="16">
        <v>3556</v>
      </c>
      <c r="H28" s="19"/>
    </row>
    <row r="29" spans="1:8" ht="15.75" x14ac:dyDescent="0.25">
      <c r="A29" s="10" t="s">
        <v>12</v>
      </c>
      <c r="B29" s="16">
        <v>12</v>
      </c>
      <c r="C29" s="16">
        <v>2530</v>
      </c>
      <c r="D29" s="17">
        <v>4580304</v>
      </c>
      <c r="E29" s="16">
        <v>56930486</v>
      </c>
      <c r="F29" s="16">
        <v>0</v>
      </c>
      <c r="G29" s="16">
        <v>3632</v>
      </c>
      <c r="H29" s="19"/>
    </row>
    <row r="30" spans="1:8" ht="15.75" x14ac:dyDescent="0.25">
      <c r="A30" s="10" t="s">
        <v>13</v>
      </c>
      <c r="B30" s="16">
        <v>12</v>
      </c>
      <c r="C30" s="16">
        <v>2537</v>
      </c>
      <c r="D30" s="17">
        <v>4180294</v>
      </c>
      <c r="E30" s="16">
        <v>52089130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12</v>
      </c>
      <c r="C31" s="16">
        <v>2522</v>
      </c>
      <c r="D31" s="17">
        <v>4140217</v>
      </c>
      <c r="E31" s="16">
        <v>53383369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11</v>
      </c>
      <c r="C32" s="16">
        <v>2508</v>
      </c>
      <c r="D32" s="17">
        <v>3962234</v>
      </c>
      <c r="E32" s="16">
        <v>51138046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11</v>
      </c>
      <c r="C33" s="16">
        <v>2453</v>
      </c>
      <c r="D33" s="17">
        <v>3819630</v>
      </c>
      <c r="E33" s="16">
        <v>50299674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10</v>
      </c>
      <c r="C34" s="16">
        <v>2383</v>
      </c>
      <c r="D34" s="17">
        <v>4114633</v>
      </c>
      <c r="E34" s="16">
        <v>50249424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28</v>
      </c>
      <c r="C35" s="16">
        <v>2305</v>
      </c>
      <c r="D35" s="17">
        <v>4454401</v>
      </c>
      <c r="E35" s="16">
        <v>47100132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2586</v>
      </c>
      <c r="D36" s="17">
        <v>3504650</v>
      </c>
      <c r="E36" s="16">
        <v>49099950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2167</v>
      </c>
      <c r="D37" s="17">
        <v>3144041</v>
      </c>
      <c r="E37" s="16">
        <v>41532490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2028</v>
      </c>
      <c r="D38" s="17">
        <v>3827810</v>
      </c>
      <c r="E38" s="16">
        <v>42492263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2170</v>
      </c>
      <c r="D39" s="17">
        <v>3533925</v>
      </c>
      <c r="E39" s="16">
        <v>49303400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2135</v>
      </c>
      <c r="D40" s="17">
        <v>3311532</v>
      </c>
      <c r="E40" s="16">
        <v>43191450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2087</v>
      </c>
      <c r="D41" s="17">
        <v>2990368.38</v>
      </c>
      <c r="E41" s="16">
        <v>43069400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2179</v>
      </c>
      <c r="D42" s="17">
        <v>3388212</v>
      </c>
      <c r="E42" s="16">
        <v>43110600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2179</v>
      </c>
      <c r="D43" s="17">
        <v>3388212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2179</v>
      </c>
      <c r="D44" s="17">
        <v>3388212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Wauchula Statistical Information&amp;10 (1)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3" sqref="A3:H3"/>
    </sheetView>
  </sheetViews>
  <sheetFormatPr defaultRowHeight="12.75" x14ac:dyDescent="0.2"/>
  <cols>
    <col min="1" max="1" width="9.140625" style="1"/>
    <col min="2" max="2" width="16.85546875" style="1" customWidth="1"/>
    <col min="3" max="3" width="16.7109375" style="1" customWidth="1"/>
    <col min="4" max="4" width="16.7109375" style="130" customWidth="1"/>
    <col min="5" max="5" width="16.7109375" style="1" customWidth="1"/>
    <col min="6" max="6" width="17.85546875" style="1" customWidth="1"/>
    <col min="7" max="7" width="16.7109375" style="1" customWidth="1"/>
    <col min="8" max="8" width="18" style="1" customWidth="1"/>
    <col min="9" max="16384" width="9.140625" style="1"/>
  </cols>
  <sheetData>
    <row r="1" spans="1:8" ht="24" customHeight="1" x14ac:dyDescent="0.2">
      <c r="A1" s="310" t="s">
        <v>190</v>
      </c>
      <c r="B1" s="311"/>
      <c r="C1" s="311"/>
      <c r="D1" s="311"/>
      <c r="E1" s="311"/>
      <c r="F1" s="311"/>
      <c r="G1" s="311"/>
      <c r="H1" s="312"/>
    </row>
    <row r="2" spans="1:8" ht="66.7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4</v>
      </c>
      <c r="C3" s="113">
        <v>1462</v>
      </c>
      <c r="D3" s="253">
        <v>5386478</v>
      </c>
      <c r="E3" s="113">
        <v>42124551</v>
      </c>
      <c r="F3" s="112"/>
      <c r="G3" s="113">
        <v>2508</v>
      </c>
      <c r="H3" s="152" t="s">
        <v>310</v>
      </c>
    </row>
    <row r="4" spans="1:8" s="175" customFormat="1" ht="15.75" x14ac:dyDescent="0.25">
      <c r="A4" s="250">
        <v>2021</v>
      </c>
      <c r="B4" s="180">
        <v>4</v>
      </c>
      <c r="C4" s="180">
        <v>1462</v>
      </c>
      <c r="D4" s="239">
        <v>5386478</v>
      </c>
      <c r="E4" s="180">
        <v>42124551</v>
      </c>
      <c r="F4" s="180"/>
      <c r="G4" s="180">
        <v>2508</v>
      </c>
      <c r="H4" s="251">
        <v>7.7</v>
      </c>
    </row>
    <row r="5" spans="1:8" ht="15.75" x14ac:dyDescent="0.25">
      <c r="A5" s="176">
        <v>2020</v>
      </c>
      <c r="B5" s="112">
        <v>4</v>
      </c>
      <c r="C5" s="159">
        <v>1462</v>
      </c>
      <c r="D5" s="132">
        <v>5386478</v>
      </c>
      <c r="E5" s="113">
        <v>42124551</v>
      </c>
      <c r="F5" s="112"/>
      <c r="G5" s="159">
        <v>2508</v>
      </c>
      <c r="H5" s="112">
        <v>7.7</v>
      </c>
    </row>
    <row r="6" spans="1:8" ht="15.75" x14ac:dyDescent="0.25">
      <c r="A6" s="99">
        <v>2019</v>
      </c>
      <c r="B6" s="113">
        <v>4</v>
      </c>
      <c r="C6" s="113">
        <v>1462</v>
      </c>
      <c r="D6" s="132">
        <v>5386478</v>
      </c>
      <c r="E6" s="113">
        <v>42124551</v>
      </c>
      <c r="F6" s="112"/>
      <c r="G6" s="112">
        <v>2508</v>
      </c>
      <c r="H6" s="152">
        <v>7.7</v>
      </c>
    </row>
    <row r="7" spans="1:8" ht="15.75" x14ac:dyDescent="0.25">
      <c r="A7" s="99">
        <v>2018</v>
      </c>
      <c r="B7" s="112">
        <v>4</v>
      </c>
      <c r="C7" s="112">
        <v>1462</v>
      </c>
      <c r="D7" s="141">
        <v>4355507</v>
      </c>
      <c r="E7" s="113">
        <v>31643355</v>
      </c>
      <c r="F7" s="112"/>
      <c r="G7" s="113">
        <v>2508</v>
      </c>
      <c r="H7" s="112">
        <v>7.7</v>
      </c>
    </row>
    <row r="8" spans="1:8" ht="15.75" x14ac:dyDescent="0.25">
      <c r="A8" s="27">
        <v>2017</v>
      </c>
      <c r="B8" s="106">
        <v>4</v>
      </c>
      <c r="C8" s="107">
        <v>1462</v>
      </c>
      <c r="D8" s="110">
        <v>4355507</v>
      </c>
      <c r="E8" s="107">
        <v>31643355</v>
      </c>
      <c r="F8" s="47"/>
      <c r="G8" s="107">
        <v>2508</v>
      </c>
      <c r="H8" s="56">
        <v>7.7</v>
      </c>
    </row>
    <row r="9" spans="1:8" ht="15.75" x14ac:dyDescent="0.25">
      <c r="A9" s="27">
        <v>2016</v>
      </c>
      <c r="B9" s="71">
        <v>4</v>
      </c>
      <c r="C9" s="72">
        <v>1462</v>
      </c>
      <c r="D9" s="110">
        <v>4355507</v>
      </c>
      <c r="E9" s="73">
        <v>31643355</v>
      </c>
      <c r="F9" s="47">
        <v>0</v>
      </c>
      <c r="G9" s="73">
        <v>2508</v>
      </c>
      <c r="H9" s="56">
        <v>7.7</v>
      </c>
    </row>
    <row r="10" spans="1:8" ht="15.75" x14ac:dyDescent="0.25">
      <c r="A10" s="27">
        <v>2015</v>
      </c>
      <c r="B10" s="71">
        <v>4</v>
      </c>
      <c r="C10" s="72">
        <v>1462</v>
      </c>
      <c r="D10" s="110">
        <v>4355507</v>
      </c>
      <c r="E10" s="73">
        <v>31643355</v>
      </c>
      <c r="F10" s="47">
        <v>0</v>
      </c>
      <c r="G10" s="73">
        <v>2508</v>
      </c>
      <c r="H10" s="56">
        <v>7.7</v>
      </c>
    </row>
    <row r="11" spans="1:8" ht="15.75" x14ac:dyDescent="0.25">
      <c r="A11" s="27">
        <v>2014</v>
      </c>
      <c r="B11" s="82">
        <v>4</v>
      </c>
      <c r="C11" s="107">
        <v>1462</v>
      </c>
      <c r="D11" s="121">
        <v>4355507</v>
      </c>
      <c r="E11" s="107">
        <v>31643355</v>
      </c>
      <c r="F11" s="84">
        <v>0</v>
      </c>
      <c r="G11" s="107">
        <v>2508</v>
      </c>
      <c r="H11" s="85">
        <v>7.7</v>
      </c>
    </row>
    <row r="12" spans="1:8" ht="15.75" x14ac:dyDescent="0.25">
      <c r="A12" s="27">
        <v>2013</v>
      </c>
      <c r="B12" s="56">
        <v>4</v>
      </c>
      <c r="C12" s="62">
        <v>1462</v>
      </c>
      <c r="D12" s="63">
        <v>4355507</v>
      </c>
      <c r="E12" s="62">
        <v>31643355</v>
      </c>
      <c r="F12" s="47">
        <v>0</v>
      </c>
      <c r="G12" s="62">
        <v>2508</v>
      </c>
      <c r="H12" s="56">
        <v>7.7</v>
      </c>
    </row>
    <row r="13" spans="1:8" ht="15.75" x14ac:dyDescent="0.25">
      <c r="A13" s="30">
        <v>2012</v>
      </c>
      <c r="B13" s="47">
        <v>4</v>
      </c>
      <c r="C13" s="47">
        <v>1492</v>
      </c>
      <c r="D13" s="136">
        <v>4355507</v>
      </c>
      <c r="E13" s="47">
        <v>31643355</v>
      </c>
      <c r="F13" s="47">
        <v>0</v>
      </c>
      <c r="G13" s="47">
        <v>2508</v>
      </c>
      <c r="H13" s="58">
        <v>7.7</v>
      </c>
    </row>
    <row r="14" spans="1:8" ht="15.75" x14ac:dyDescent="0.25">
      <c r="A14" s="30">
        <v>2011</v>
      </c>
      <c r="B14" s="47">
        <v>4</v>
      </c>
      <c r="C14" s="47">
        <v>1462</v>
      </c>
      <c r="D14" s="136">
        <v>4355507</v>
      </c>
      <c r="E14" s="47">
        <v>31643355</v>
      </c>
      <c r="F14" s="47">
        <v>0</v>
      </c>
      <c r="G14" s="47">
        <v>2508</v>
      </c>
      <c r="H14" s="58">
        <v>8</v>
      </c>
    </row>
    <row r="15" spans="1:8" ht="15.75" x14ac:dyDescent="0.25">
      <c r="A15" s="30">
        <v>2010</v>
      </c>
      <c r="B15" s="19">
        <v>4</v>
      </c>
      <c r="C15" s="19">
        <v>1400</v>
      </c>
      <c r="D15" s="20">
        <v>3767075</v>
      </c>
      <c r="E15" s="19">
        <v>32603796</v>
      </c>
      <c r="F15" s="19">
        <v>0</v>
      </c>
      <c r="G15" s="49">
        <v>2508</v>
      </c>
      <c r="H15" s="58">
        <v>8</v>
      </c>
    </row>
    <row r="16" spans="1:8" ht="15.75" x14ac:dyDescent="0.25">
      <c r="A16" s="30">
        <v>2009</v>
      </c>
      <c r="B16" s="19">
        <v>4</v>
      </c>
      <c r="C16" s="19">
        <v>1400</v>
      </c>
      <c r="D16" s="20">
        <v>3767075</v>
      </c>
      <c r="E16" s="19">
        <v>32603796</v>
      </c>
      <c r="F16" s="19">
        <v>0</v>
      </c>
      <c r="G16" s="49">
        <v>2508</v>
      </c>
      <c r="H16" s="58">
        <v>8</v>
      </c>
    </row>
    <row r="17" spans="1:8" ht="15.75" x14ac:dyDescent="0.25">
      <c r="A17" s="30">
        <v>2008</v>
      </c>
      <c r="B17" s="19">
        <v>4</v>
      </c>
      <c r="C17" s="19">
        <v>1400</v>
      </c>
      <c r="D17" s="20">
        <v>3767075</v>
      </c>
      <c r="E17" s="19">
        <v>32603796</v>
      </c>
      <c r="F17" s="19">
        <v>0</v>
      </c>
      <c r="G17" s="49">
        <v>2508</v>
      </c>
      <c r="H17" s="58">
        <v>8</v>
      </c>
    </row>
    <row r="18" spans="1:8" ht="15.75" x14ac:dyDescent="0.25">
      <c r="A18" s="10" t="s">
        <v>30</v>
      </c>
      <c r="B18" s="28">
        <v>4</v>
      </c>
      <c r="C18" s="28">
        <v>1400</v>
      </c>
      <c r="D18" s="29">
        <v>3767075</v>
      </c>
      <c r="E18" s="28">
        <v>32603796</v>
      </c>
      <c r="F18" s="28">
        <v>0</v>
      </c>
      <c r="G18" s="50">
        <v>2508</v>
      </c>
      <c r="H18" s="58">
        <v>8</v>
      </c>
    </row>
    <row r="19" spans="1:8" ht="15.75" x14ac:dyDescent="0.25">
      <c r="A19" s="10" t="s">
        <v>29</v>
      </c>
      <c r="B19" s="16">
        <v>4</v>
      </c>
      <c r="C19" s="16">
        <v>1400</v>
      </c>
      <c r="D19" s="17">
        <v>3767075</v>
      </c>
      <c r="E19" s="16">
        <v>32603796</v>
      </c>
      <c r="F19" s="16">
        <v>0</v>
      </c>
      <c r="G19" s="52">
        <v>2508</v>
      </c>
      <c r="H19" s="58">
        <v>8</v>
      </c>
    </row>
    <row r="20" spans="1:8" ht="15.75" x14ac:dyDescent="0.25">
      <c r="A20" s="10" t="s">
        <v>28</v>
      </c>
      <c r="B20" s="16">
        <v>4</v>
      </c>
      <c r="C20" s="16">
        <v>1387</v>
      </c>
      <c r="D20" s="17">
        <v>90729.16</v>
      </c>
      <c r="E20" s="16">
        <v>32005913</v>
      </c>
      <c r="F20" s="16">
        <v>0</v>
      </c>
      <c r="G20" s="52">
        <v>2467</v>
      </c>
      <c r="H20" s="58">
        <v>8</v>
      </c>
    </row>
    <row r="21" spans="1:8" ht="15.75" x14ac:dyDescent="0.25">
      <c r="A21" s="10" t="s">
        <v>27</v>
      </c>
      <c r="B21" s="16">
        <v>4</v>
      </c>
      <c r="C21" s="16">
        <v>1351</v>
      </c>
      <c r="D21" s="17">
        <v>82349.179999999993</v>
      </c>
      <c r="E21" s="16">
        <v>29444666</v>
      </c>
      <c r="F21" s="16">
        <v>0</v>
      </c>
      <c r="G21" s="52">
        <v>2327</v>
      </c>
      <c r="H21" s="58">
        <v>6.9779999999999998</v>
      </c>
    </row>
    <row r="22" spans="1:8" ht="15.75" x14ac:dyDescent="0.25">
      <c r="A22" s="10" t="s">
        <v>11</v>
      </c>
      <c r="B22" s="16">
        <v>4</v>
      </c>
      <c r="C22" s="16">
        <v>1318</v>
      </c>
      <c r="D22" s="17">
        <v>8593397</v>
      </c>
      <c r="E22" s="16">
        <v>31069266</v>
      </c>
      <c r="F22" s="16">
        <v>0</v>
      </c>
      <c r="G22" s="52">
        <v>2197</v>
      </c>
      <c r="H22" s="58">
        <v>6.9779999999999998</v>
      </c>
    </row>
    <row r="23" spans="1:8" ht="15.75" x14ac:dyDescent="0.25">
      <c r="A23" s="10" t="s">
        <v>5</v>
      </c>
      <c r="B23" s="16">
        <v>4</v>
      </c>
      <c r="C23" s="16">
        <v>1269</v>
      </c>
      <c r="D23" s="17">
        <v>2564707</v>
      </c>
      <c r="E23" s="16">
        <v>29671637</v>
      </c>
      <c r="F23" s="16">
        <v>0</v>
      </c>
      <c r="G23" s="52">
        <v>2288</v>
      </c>
      <c r="H23" s="58">
        <v>5.593</v>
      </c>
    </row>
    <row r="24" spans="1:8" ht="15.75" x14ac:dyDescent="0.25">
      <c r="A24" s="10" t="s">
        <v>6</v>
      </c>
      <c r="B24" s="16">
        <v>4</v>
      </c>
      <c r="C24" s="16">
        <v>1281</v>
      </c>
      <c r="D24" s="17">
        <v>2497527</v>
      </c>
      <c r="E24" s="16">
        <v>29591140</v>
      </c>
      <c r="F24" s="16">
        <v>0</v>
      </c>
      <c r="G24" s="52">
        <v>2374</v>
      </c>
      <c r="H24" s="58">
        <v>7.4</v>
      </c>
    </row>
    <row r="25" spans="1:8" ht="15.75" x14ac:dyDescent="0.25">
      <c r="A25" s="10" t="s">
        <v>7</v>
      </c>
      <c r="B25" s="16">
        <v>4</v>
      </c>
      <c r="C25" s="16">
        <v>1269</v>
      </c>
      <c r="D25" s="17">
        <v>2564707</v>
      </c>
      <c r="E25" s="16">
        <v>29671637</v>
      </c>
      <c r="F25" s="16">
        <v>0</v>
      </c>
      <c r="G25" s="52">
        <v>2288</v>
      </c>
      <c r="H25" s="58">
        <v>5.593</v>
      </c>
    </row>
    <row r="26" spans="1:8" ht="15.75" x14ac:dyDescent="0.25">
      <c r="A26" s="10" t="s">
        <v>8</v>
      </c>
      <c r="B26" s="16">
        <v>4</v>
      </c>
      <c r="C26" s="16">
        <v>1281</v>
      </c>
      <c r="D26" s="17">
        <v>2318967</v>
      </c>
      <c r="E26" s="16">
        <v>29671637</v>
      </c>
      <c r="F26" s="16">
        <v>0</v>
      </c>
      <c r="G26" s="16">
        <v>2288</v>
      </c>
      <c r="H26" s="19"/>
    </row>
    <row r="27" spans="1:8" ht="15.75" x14ac:dyDescent="0.25">
      <c r="A27" s="10" t="s">
        <v>9</v>
      </c>
      <c r="B27" s="16">
        <v>4</v>
      </c>
      <c r="C27" s="16">
        <v>1269</v>
      </c>
      <c r="D27" s="17">
        <v>2564707</v>
      </c>
      <c r="E27" s="16">
        <v>29422516</v>
      </c>
      <c r="F27" s="16">
        <v>0</v>
      </c>
      <c r="G27" s="16">
        <v>2269</v>
      </c>
      <c r="H27" s="19"/>
    </row>
    <row r="28" spans="1:8" ht="15.75" x14ac:dyDescent="0.25">
      <c r="A28" s="10" t="s">
        <v>10</v>
      </c>
      <c r="B28" s="16">
        <v>4</v>
      </c>
      <c r="C28" s="16">
        <v>1203</v>
      </c>
      <c r="D28" s="17">
        <v>2456787</v>
      </c>
      <c r="E28" s="16">
        <v>27791781</v>
      </c>
      <c r="F28" s="16">
        <v>0</v>
      </c>
      <c r="G28" s="16">
        <v>2269</v>
      </c>
      <c r="H28" s="19"/>
    </row>
    <row r="29" spans="1:8" ht="15.75" x14ac:dyDescent="0.25">
      <c r="A29" s="10" t="s">
        <v>12</v>
      </c>
      <c r="B29" s="16">
        <v>4</v>
      </c>
      <c r="C29" s="16">
        <v>1203</v>
      </c>
      <c r="D29" s="17">
        <v>2544490</v>
      </c>
      <c r="E29" s="16">
        <v>27903556</v>
      </c>
      <c r="F29" s="16">
        <v>0</v>
      </c>
      <c r="G29" s="16">
        <v>2269</v>
      </c>
      <c r="H29" s="19"/>
    </row>
    <row r="30" spans="1:8" ht="15.75" x14ac:dyDescent="0.25">
      <c r="A30" s="10" t="s">
        <v>13</v>
      </c>
      <c r="B30" s="16">
        <v>4</v>
      </c>
      <c r="C30" s="16">
        <v>1201</v>
      </c>
      <c r="D30" s="17">
        <v>2255954</v>
      </c>
      <c r="E30" s="16">
        <v>25060389</v>
      </c>
      <c r="F30" s="16">
        <v>0</v>
      </c>
      <c r="G30" s="16">
        <v>0</v>
      </c>
      <c r="H30" s="19"/>
    </row>
    <row r="31" spans="1:8" ht="15.75" x14ac:dyDescent="0.25">
      <c r="A31" s="10" t="s">
        <v>14</v>
      </c>
      <c r="B31" s="16">
        <v>3</v>
      </c>
      <c r="C31" s="16">
        <v>1290</v>
      </c>
      <c r="D31" s="17">
        <v>2088196</v>
      </c>
      <c r="E31" s="16">
        <v>24439889</v>
      </c>
      <c r="F31" s="16">
        <v>0</v>
      </c>
      <c r="G31" s="16">
        <v>0</v>
      </c>
      <c r="H31" s="19"/>
    </row>
    <row r="32" spans="1:8" ht="15.75" x14ac:dyDescent="0.25">
      <c r="A32" s="10" t="s">
        <v>15</v>
      </c>
      <c r="B32" s="16">
        <v>3</v>
      </c>
      <c r="C32" s="16">
        <v>1288</v>
      </c>
      <c r="D32" s="17">
        <v>1966047</v>
      </c>
      <c r="E32" s="16">
        <v>24096631</v>
      </c>
      <c r="F32" s="16">
        <v>0</v>
      </c>
      <c r="G32" s="16">
        <v>0</v>
      </c>
      <c r="H32" s="19"/>
    </row>
    <row r="33" spans="1:8" ht="15.75" x14ac:dyDescent="0.25">
      <c r="A33" s="10" t="s">
        <v>16</v>
      </c>
      <c r="B33" s="16">
        <v>4</v>
      </c>
      <c r="C33" s="16">
        <v>1282</v>
      </c>
      <c r="D33" s="17">
        <v>1926743</v>
      </c>
      <c r="E33" s="16">
        <v>23465045</v>
      </c>
      <c r="F33" s="16">
        <v>0</v>
      </c>
      <c r="G33" s="16">
        <v>0</v>
      </c>
      <c r="H33" s="19"/>
    </row>
    <row r="34" spans="1:8" ht="15.75" x14ac:dyDescent="0.25">
      <c r="A34" s="10" t="s">
        <v>17</v>
      </c>
      <c r="B34" s="16">
        <v>4</v>
      </c>
      <c r="C34" s="16">
        <v>1285</v>
      </c>
      <c r="D34" s="17">
        <v>1984062</v>
      </c>
      <c r="E34" s="16">
        <v>22336751</v>
      </c>
      <c r="F34" s="16">
        <v>0</v>
      </c>
      <c r="G34" s="16">
        <v>0</v>
      </c>
      <c r="H34" s="19"/>
    </row>
    <row r="35" spans="1:8" ht="15.75" x14ac:dyDescent="0.25">
      <c r="A35" s="10" t="s">
        <v>18</v>
      </c>
      <c r="B35" s="16">
        <v>6</v>
      </c>
      <c r="C35" s="16">
        <v>1166</v>
      </c>
      <c r="D35" s="17">
        <v>1932959</v>
      </c>
      <c r="E35" s="16">
        <v>21657428</v>
      </c>
      <c r="F35" s="16">
        <v>0</v>
      </c>
      <c r="G35" s="16">
        <v>0</v>
      </c>
      <c r="H35" s="19"/>
    </row>
    <row r="36" spans="1:8" ht="15.75" x14ac:dyDescent="0.25">
      <c r="A36" s="10" t="s">
        <v>19</v>
      </c>
      <c r="B36" s="16">
        <v>0</v>
      </c>
      <c r="C36" s="16">
        <v>1263</v>
      </c>
      <c r="D36" s="17">
        <v>1820354</v>
      </c>
      <c r="E36" s="16">
        <v>21082322</v>
      </c>
      <c r="F36" s="16">
        <v>0</v>
      </c>
      <c r="G36" s="16">
        <v>0</v>
      </c>
      <c r="H36" s="19"/>
    </row>
    <row r="37" spans="1:8" ht="15.75" x14ac:dyDescent="0.25">
      <c r="A37" s="10" t="s">
        <v>20</v>
      </c>
      <c r="B37" s="16">
        <v>0</v>
      </c>
      <c r="C37" s="16">
        <v>1196</v>
      </c>
      <c r="D37" s="17">
        <v>1482064</v>
      </c>
      <c r="E37" s="16">
        <v>20677961</v>
      </c>
      <c r="F37" s="16">
        <v>0</v>
      </c>
      <c r="G37" s="16">
        <v>0</v>
      </c>
      <c r="H37" s="19"/>
    </row>
    <row r="38" spans="1:8" ht="15.75" x14ac:dyDescent="0.25">
      <c r="A38" s="10" t="s">
        <v>21</v>
      </c>
      <c r="B38" s="16">
        <v>0</v>
      </c>
      <c r="C38" s="16">
        <v>1255</v>
      </c>
      <c r="D38" s="17">
        <v>1838498</v>
      </c>
      <c r="E38" s="16">
        <v>20626978</v>
      </c>
      <c r="F38" s="16">
        <v>0</v>
      </c>
      <c r="G38" s="16">
        <v>0</v>
      </c>
      <c r="H38" s="19"/>
    </row>
    <row r="39" spans="1:8" ht="15.75" x14ac:dyDescent="0.25">
      <c r="A39" s="10" t="s">
        <v>22</v>
      </c>
      <c r="B39" s="16">
        <v>0</v>
      </c>
      <c r="C39" s="16">
        <v>1227</v>
      </c>
      <c r="D39" s="17">
        <v>1712220.86</v>
      </c>
      <c r="E39" s="16">
        <v>19388144</v>
      </c>
      <c r="F39" s="16">
        <v>0</v>
      </c>
      <c r="G39" s="16">
        <v>0</v>
      </c>
      <c r="H39" s="19"/>
    </row>
    <row r="40" spans="1:8" ht="15.75" x14ac:dyDescent="0.25">
      <c r="A40" s="10" t="s">
        <v>23</v>
      </c>
      <c r="B40" s="16">
        <v>0</v>
      </c>
      <c r="C40" s="16">
        <v>1219</v>
      </c>
      <c r="D40" s="17">
        <v>1558641.15</v>
      </c>
      <c r="E40" s="16">
        <v>17410383</v>
      </c>
      <c r="F40" s="16">
        <v>0</v>
      </c>
      <c r="G40" s="16">
        <v>0</v>
      </c>
      <c r="H40" s="19"/>
    </row>
    <row r="41" spans="1:8" ht="15.75" x14ac:dyDescent="0.25">
      <c r="A41" s="10" t="s">
        <v>24</v>
      </c>
      <c r="B41" s="16">
        <v>0</v>
      </c>
      <c r="C41" s="16">
        <v>1230</v>
      </c>
      <c r="D41" s="17">
        <v>1432945.05</v>
      </c>
      <c r="E41" s="16">
        <v>16711823</v>
      </c>
      <c r="F41" s="16">
        <v>0</v>
      </c>
      <c r="G41" s="16">
        <v>0</v>
      </c>
      <c r="H41" s="19"/>
    </row>
    <row r="42" spans="1:8" ht="15.75" x14ac:dyDescent="0.25">
      <c r="A42" s="10" t="s">
        <v>25</v>
      </c>
      <c r="B42" s="16">
        <v>0</v>
      </c>
      <c r="C42" s="16">
        <v>1200</v>
      </c>
      <c r="D42" s="17">
        <v>1353600</v>
      </c>
      <c r="E42" s="16">
        <v>15895000</v>
      </c>
      <c r="F42" s="16">
        <v>0</v>
      </c>
      <c r="G42" s="16">
        <v>0</v>
      </c>
      <c r="H42" s="19"/>
    </row>
    <row r="43" spans="1:8" ht="15.75" x14ac:dyDescent="0.25">
      <c r="A43" s="10" t="s">
        <v>26</v>
      </c>
      <c r="B43" s="16">
        <v>0</v>
      </c>
      <c r="C43" s="16">
        <v>1200</v>
      </c>
      <c r="D43" s="17">
        <v>995000</v>
      </c>
      <c r="E43" s="16">
        <v>0</v>
      </c>
      <c r="F43" s="16">
        <v>0</v>
      </c>
      <c r="G43" s="16">
        <v>0</v>
      </c>
      <c r="H43" s="19"/>
    </row>
    <row r="44" spans="1:8" ht="26.25" customHeight="1" x14ac:dyDescent="0.25">
      <c r="A44" s="30">
        <v>1981</v>
      </c>
      <c r="B44" s="16">
        <v>0</v>
      </c>
      <c r="C44" s="16">
        <v>1200</v>
      </c>
      <c r="D44" s="17">
        <v>995000</v>
      </c>
      <c r="E44" s="16">
        <v>0</v>
      </c>
      <c r="F44" s="16">
        <v>0</v>
      </c>
      <c r="G44" s="16">
        <v>0</v>
      </c>
      <c r="H44" s="19"/>
    </row>
    <row r="45" spans="1:8" x14ac:dyDescent="0.2">
      <c r="A45" s="299" t="s">
        <v>34</v>
      </c>
      <c r="B45" s="299"/>
      <c r="C45" s="299"/>
      <c r="D45" s="299"/>
      <c r="E45" s="299"/>
      <c r="F45" s="299"/>
      <c r="G45" s="299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&amp;C&amp;"Arial,Bold"&amp;18City of Williston Statistical Information&amp;10 (1)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J14" sqref="J14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130" customWidth="1"/>
    <col min="5" max="5" width="27.85546875" style="1" customWidth="1"/>
    <col min="6" max="6" width="17.85546875" style="1" customWidth="1"/>
    <col min="7" max="7" width="16.7109375" style="1" customWidth="1"/>
    <col min="8" max="8" width="17.5703125" style="1" customWidth="1"/>
    <col min="9" max="16384" width="9.140625" style="1"/>
  </cols>
  <sheetData>
    <row r="1" spans="1:8" ht="23.25" x14ac:dyDescent="0.2">
      <c r="A1" s="310" t="s">
        <v>191</v>
      </c>
      <c r="B1" s="311"/>
      <c r="C1" s="311"/>
      <c r="D1" s="311"/>
      <c r="E1" s="311"/>
      <c r="F1" s="311"/>
      <c r="G1" s="311"/>
      <c r="H1" s="312"/>
    </row>
    <row r="2" spans="1:8" ht="70.5" customHeight="1" x14ac:dyDescent="0.2">
      <c r="A2" s="14" t="s">
        <v>31</v>
      </c>
      <c r="B2" s="14" t="s">
        <v>32</v>
      </c>
      <c r="C2" s="14" t="s">
        <v>33</v>
      </c>
      <c r="D2" s="131" t="s">
        <v>1</v>
      </c>
      <c r="E2" s="14" t="s">
        <v>2</v>
      </c>
      <c r="F2" s="14" t="s">
        <v>3</v>
      </c>
      <c r="G2" s="14" t="s">
        <v>4</v>
      </c>
      <c r="H2" s="14" t="s">
        <v>152</v>
      </c>
    </row>
    <row r="3" spans="1:8" s="175" customFormat="1" ht="15.75" x14ac:dyDescent="0.25">
      <c r="A3" s="176">
        <v>2022</v>
      </c>
      <c r="B3" s="113">
        <v>16</v>
      </c>
      <c r="C3" s="113">
        <v>154343</v>
      </c>
      <c r="D3" s="253">
        <v>59518965</v>
      </c>
      <c r="E3" s="113">
        <v>426896300</v>
      </c>
      <c r="F3" s="112"/>
      <c r="G3" s="113">
        <v>30021</v>
      </c>
      <c r="H3" s="152" t="s">
        <v>314</v>
      </c>
    </row>
    <row r="4" spans="1:8" s="175" customFormat="1" ht="15.75" x14ac:dyDescent="0.25">
      <c r="A4" s="250">
        <v>2021</v>
      </c>
      <c r="B4" s="180">
        <v>19</v>
      </c>
      <c r="C4" s="180">
        <v>14709</v>
      </c>
      <c r="D4" s="239">
        <v>47167999</v>
      </c>
      <c r="E4" s="180">
        <v>422033827</v>
      </c>
      <c r="F4" s="180"/>
      <c r="G4" s="180">
        <v>30630</v>
      </c>
      <c r="H4" s="251">
        <v>94</v>
      </c>
    </row>
    <row r="5" spans="1:8" ht="15.75" x14ac:dyDescent="0.25">
      <c r="A5" s="176">
        <v>2020</v>
      </c>
      <c r="B5" s="112">
        <v>16</v>
      </c>
      <c r="C5" s="159">
        <v>14739</v>
      </c>
      <c r="D5" s="132">
        <v>46305074</v>
      </c>
      <c r="E5" s="113">
        <v>422834489</v>
      </c>
      <c r="F5" s="112"/>
      <c r="G5" s="159">
        <v>30630</v>
      </c>
      <c r="H5" s="112">
        <v>94</v>
      </c>
    </row>
    <row r="6" spans="1:8" ht="15.75" x14ac:dyDescent="0.25">
      <c r="A6" s="27">
        <v>2019</v>
      </c>
      <c r="B6" s="113">
        <v>16</v>
      </c>
      <c r="C6" s="113">
        <v>14725</v>
      </c>
      <c r="D6" s="132">
        <v>39300000</v>
      </c>
      <c r="E6" s="112" t="s">
        <v>405</v>
      </c>
      <c r="F6" s="112"/>
      <c r="G6" s="112">
        <v>32391</v>
      </c>
      <c r="H6" s="152">
        <v>94.1</v>
      </c>
    </row>
    <row r="7" spans="1:8" ht="15.75" x14ac:dyDescent="0.25">
      <c r="A7" s="27">
        <v>2018</v>
      </c>
      <c r="B7" s="112">
        <v>16</v>
      </c>
      <c r="C7" s="112">
        <v>14513</v>
      </c>
      <c r="D7" s="141">
        <v>47605089</v>
      </c>
      <c r="E7" s="150">
        <v>425487483</v>
      </c>
      <c r="F7" s="112"/>
      <c r="G7" s="113">
        <v>30239</v>
      </c>
      <c r="H7" s="112">
        <v>97.1</v>
      </c>
    </row>
    <row r="8" spans="1:8" ht="15.75" x14ac:dyDescent="0.25">
      <c r="A8" s="27">
        <v>2017</v>
      </c>
      <c r="B8" s="106">
        <v>15</v>
      </c>
      <c r="C8" s="107">
        <v>14947</v>
      </c>
      <c r="D8" s="110">
        <v>46678077</v>
      </c>
      <c r="E8" s="107">
        <v>420000000</v>
      </c>
      <c r="F8" s="47"/>
      <c r="G8" s="107">
        <v>29317</v>
      </c>
      <c r="H8" s="56">
        <v>96</v>
      </c>
    </row>
    <row r="9" spans="1:8" ht="15.75" x14ac:dyDescent="0.25">
      <c r="A9" s="27">
        <v>2016</v>
      </c>
      <c r="B9" s="71">
        <v>16</v>
      </c>
      <c r="C9" s="72">
        <v>14947</v>
      </c>
      <c r="D9" s="110">
        <v>47860000</v>
      </c>
      <c r="E9" s="73">
        <v>437231854</v>
      </c>
      <c r="F9" s="47">
        <v>0</v>
      </c>
      <c r="G9" s="107">
        <v>29308</v>
      </c>
      <c r="H9" s="56">
        <v>95</v>
      </c>
    </row>
    <row r="10" spans="1:8" ht="15.75" x14ac:dyDescent="0.25">
      <c r="A10" s="27">
        <v>2015</v>
      </c>
      <c r="B10" s="71">
        <v>14</v>
      </c>
      <c r="C10" s="72">
        <v>13941</v>
      </c>
      <c r="D10" s="110">
        <v>47930000</v>
      </c>
      <c r="E10" s="73">
        <v>428483000</v>
      </c>
      <c r="F10" s="47">
        <v>0</v>
      </c>
      <c r="G10" s="107">
        <v>28967</v>
      </c>
      <c r="H10" s="56">
        <v>95</v>
      </c>
    </row>
    <row r="11" spans="1:8" ht="15.75" x14ac:dyDescent="0.25">
      <c r="A11" s="27">
        <v>2014</v>
      </c>
      <c r="B11" s="82">
        <v>4</v>
      </c>
      <c r="C11" s="107">
        <v>13941</v>
      </c>
      <c r="D11" s="121">
        <v>48405000</v>
      </c>
      <c r="E11" s="123">
        <v>413025000</v>
      </c>
      <c r="F11" s="84">
        <v>0</v>
      </c>
      <c r="G11" s="62">
        <v>28184</v>
      </c>
      <c r="H11" s="85">
        <v>95</v>
      </c>
    </row>
    <row r="12" spans="1:8" ht="15.75" x14ac:dyDescent="0.25">
      <c r="A12" s="27">
        <v>2013</v>
      </c>
      <c r="B12" s="56">
        <v>4</v>
      </c>
      <c r="C12" s="62">
        <v>13941</v>
      </c>
      <c r="D12" s="63">
        <v>48405000</v>
      </c>
      <c r="E12" s="62">
        <v>413025000</v>
      </c>
      <c r="F12" s="47">
        <v>0</v>
      </c>
      <c r="G12" s="62">
        <v>28184</v>
      </c>
      <c r="H12" s="56">
        <v>95</v>
      </c>
    </row>
    <row r="13" spans="1:8" ht="15.75" x14ac:dyDescent="0.25">
      <c r="A13" s="30">
        <v>2012</v>
      </c>
      <c r="B13" s="47">
        <v>4</v>
      </c>
      <c r="C13" s="47">
        <v>13793</v>
      </c>
      <c r="D13" s="136">
        <v>45752000</v>
      </c>
      <c r="E13" s="47">
        <v>413800000</v>
      </c>
      <c r="F13" s="47">
        <v>0</v>
      </c>
      <c r="G13" s="47">
        <v>27728</v>
      </c>
      <c r="H13" s="46">
        <v>92</v>
      </c>
    </row>
    <row r="14" spans="1:8" ht="15.75" x14ac:dyDescent="0.25">
      <c r="A14" s="30">
        <v>2011</v>
      </c>
      <c r="B14" s="47">
        <v>4</v>
      </c>
      <c r="C14" s="47">
        <v>13728</v>
      </c>
      <c r="D14" s="136">
        <v>52500000</v>
      </c>
      <c r="E14" s="47">
        <v>428000000</v>
      </c>
      <c r="F14" s="47">
        <v>0</v>
      </c>
      <c r="G14" s="47">
        <v>28500</v>
      </c>
      <c r="H14" s="46">
        <v>100</v>
      </c>
    </row>
    <row r="15" spans="1:8" ht="15.75" x14ac:dyDescent="0.25">
      <c r="A15" s="30">
        <v>2010</v>
      </c>
      <c r="B15" s="19">
        <v>4</v>
      </c>
      <c r="C15" s="19">
        <v>14115</v>
      </c>
      <c r="D15" s="20">
        <v>50000000</v>
      </c>
      <c r="E15" s="19">
        <v>424000000</v>
      </c>
      <c r="F15" s="19">
        <v>0</v>
      </c>
      <c r="G15" s="49">
        <v>28500</v>
      </c>
      <c r="H15" s="46">
        <v>100</v>
      </c>
    </row>
    <row r="16" spans="1:8" ht="15.75" x14ac:dyDescent="0.25">
      <c r="A16" s="30">
        <v>2009</v>
      </c>
      <c r="B16" s="19">
        <v>4</v>
      </c>
      <c r="C16" s="19">
        <v>14115</v>
      </c>
      <c r="D16" s="20">
        <v>50000000</v>
      </c>
      <c r="E16" s="19">
        <v>443000000</v>
      </c>
      <c r="F16" s="19">
        <v>0</v>
      </c>
      <c r="G16" s="49">
        <v>28500</v>
      </c>
      <c r="H16" s="46">
        <v>100</v>
      </c>
    </row>
    <row r="17" spans="1:8" ht="15.75" x14ac:dyDescent="0.25">
      <c r="A17" s="30">
        <v>2008</v>
      </c>
      <c r="B17" s="19">
        <v>4</v>
      </c>
      <c r="C17" s="19">
        <v>14115</v>
      </c>
      <c r="D17" s="20">
        <v>50000000</v>
      </c>
      <c r="E17" s="19">
        <v>443000000</v>
      </c>
      <c r="F17" s="19">
        <v>0</v>
      </c>
      <c r="G17" s="49">
        <v>28500</v>
      </c>
      <c r="H17" s="46">
        <v>100</v>
      </c>
    </row>
    <row r="18" spans="1:8" ht="15.75" x14ac:dyDescent="0.25">
      <c r="A18" s="10" t="s">
        <v>30</v>
      </c>
      <c r="B18" s="28">
        <v>4</v>
      </c>
      <c r="C18" s="28">
        <v>14115</v>
      </c>
      <c r="D18" s="29">
        <v>50000000</v>
      </c>
      <c r="E18" s="28">
        <v>443000000</v>
      </c>
      <c r="F18" s="28">
        <v>0</v>
      </c>
      <c r="G18" s="50">
        <v>28500</v>
      </c>
      <c r="H18" s="46">
        <v>100</v>
      </c>
    </row>
    <row r="19" spans="1:8" ht="15.75" x14ac:dyDescent="0.25">
      <c r="A19" s="10" t="s">
        <v>29</v>
      </c>
      <c r="B19" s="16">
        <v>4</v>
      </c>
      <c r="C19" s="16">
        <v>14000</v>
      </c>
      <c r="D19" s="17">
        <v>15500000</v>
      </c>
      <c r="E19" s="16">
        <v>257994359</v>
      </c>
      <c r="F19" s="16">
        <v>0</v>
      </c>
      <c r="G19" s="52">
        <v>25800</v>
      </c>
      <c r="H19" s="46">
        <v>108</v>
      </c>
    </row>
    <row r="20" spans="1:8" ht="15.75" x14ac:dyDescent="0.25">
      <c r="A20" s="30">
        <v>2005</v>
      </c>
      <c r="B20" s="16">
        <v>3</v>
      </c>
      <c r="C20" s="16">
        <v>14000</v>
      </c>
      <c r="D20" s="17">
        <v>15500000</v>
      </c>
      <c r="E20" s="16">
        <v>0</v>
      </c>
      <c r="F20" s="16">
        <v>0</v>
      </c>
      <c r="G20" s="52">
        <v>25800</v>
      </c>
      <c r="H20" s="46">
        <v>102</v>
      </c>
    </row>
    <row r="21" spans="1:8" ht="15.75" x14ac:dyDescent="0.25">
      <c r="A21" s="21"/>
      <c r="B21" s="22"/>
      <c r="C21" s="22"/>
      <c r="D21" s="23"/>
      <c r="E21" s="22"/>
      <c r="F21" s="22"/>
      <c r="G21" s="22"/>
    </row>
    <row r="22" spans="1:8" ht="15.75" x14ac:dyDescent="0.25">
      <c r="A22" s="24"/>
      <c r="B22" s="25"/>
      <c r="C22" s="25"/>
      <c r="D22" s="26"/>
      <c r="E22" s="25"/>
      <c r="F22" s="25"/>
      <c r="G22" s="25"/>
    </row>
    <row r="23" spans="1:8" ht="15.75" x14ac:dyDescent="0.25">
      <c r="A23" s="24"/>
      <c r="B23" s="25"/>
      <c r="C23" s="25"/>
      <c r="D23" s="26"/>
      <c r="E23" s="25"/>
      <c r="F23" s="25"/>
      <c r="G23" s="25"/>
    </row>
    <row r="24" spans="1:8" ht="15.75" x14ac:dyDescent="0.25">
      <c r="A24" s="24"/>
      <c r="B24" s="25"/>
      <c r="C24" s="25"/>
      <c r="D24" s="26"/>
      <c r="E24" s="25"/>
      <c r="F24" s="25"/>
      <c r="G24" s="25"/>
    </row>
    <row r="25" spans="1:8" ht="15.75" x14ac:dyDescent="0.25">
      <c r="A25" s="24"/>
      <c r="B25" s="25"/>
      <c r="C25" s="25"/>
      <c r="D25" s="26"/>
      <c r="E25" s="25"/>
      <c r="F25" s="25"/>
      <c r="G25" s="25"/>
    </row>
    <row r="26" spans="1:8" ht="15.75" x14ac:dyDescent="0.25">
      <c r="A26" s="24"/>
      <c r="B26" s="25"/>
      <c r="C26" s="25"/>
      <c r="D26" s="26"/>
      <c r="E26" s="25"/>
      <c r="F26" s="25"/>
      <c r="G26" s="25"/>
    </row>
    <row r="27" spans="1:8" ht="15.75" x14ac:dyDescent="0.25">
      <c r="A27" s="24"/>
      <c r="B27" s="25"/>
      <c r="C27" s="25"/>
      <c r="D27" s="26"/>
      <c r="E27" s="25"/>
      <c r="F27" s="25"/>
      <c r="G27" s="25"/>
    </row>
  </sheetData>
  <mergeCells count="1">
    <mergeCell ref="A1:H1"/>
  </mergeCells>
  <phoneticPr fontId="3" type="noConversion"/>
  <printOptions horizontalCentered="1"/>
  <pageMargins left="0.75" right="0.75" top="1" bottom="1" header="0.5" footer="0.5"/>
  <pageSetup scale="94" orientation="landscape" r:id="rId1"/>
  <headerFooter alignWithMargins="0">
    <oddHeader>&amp;C&amp;"Arial,Bold"&amp;18City of Winter Park Statistical Information&amp;10 (1)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35</vt:i4>
      </vt:variant>
    </vt:vector>
  </HeadingPairs>
  <TitlesOfParts>
    <vt:vector size="68" baseType="lpstr">
      <vt:lpstr>ALL DATA</vt:lpstr>
      <vt:lpstr>Alachua</vt:lpstr>
      <vt:lpstr>Bartow</vt:lpstr>
      <vt:lpstr>Blountstown</vt:lpstr>
      <vt:lpstr>Bushnell</vt:lpstr>
      <vt:lpstr>Chattahoochee</vt:lpstr>
      <vt:lpstr>Clewiston</vt:lpstr>
      <vt:lpstr>Fort Meade</vt:lpstr>
      <vt:lpstr>FPUA</vt:lpstr>
      <vt:lpstr>GRU</vt:lpstr>
      <vt:lpstr>Green Cove Springs</vt:lpstr>
      <vt:lpstr>Havana</vt:lpstr>
      <vt:lpstr>Homestead</vt:lpstr>
      <vt:lpstr>JEA</vt:lpstr>
      <vt:lpstr>Beaches Energy</vt:lpstr>
      <vt:lpstr>Keys Energy </vt:lpstr>
      <vt:lpstr>KUA</vt:lpstr>
      <vt:lpstr>Lake Worth</vt:lpstr>
      <vt:lpstr>Lakeland</vt:lpstr>
      <vt:lpstr>Leesburg</vt:lpstr>
      <vt:lpstr>Moore Haven</vt:lpstr>
      <vt:lpstr>Mount Dora</vt:lpstr>
      <vt:lpstr>NSB</vt:lpstr>
      <vt:lpstr>Newberry</vt:lpstr>
      <vt:lpstr>Ocala</vt:lpstr>
      <vt:lpstr>OUC</vt:lpstr>
      <vt:lpstr>Quincy</vt:lpstr>
      <vt:lpstr>Starke</vt:lpstr>
      <vt:lpstr>Tallahassee</vt:lpstr>
      <vt:lpstr>Vero Beach</vt:lpstr>
      <vt:lpstr>Wauchula</vt:lpstr>
      <vt:lpstr>Williston</vt:lpstr>
      <vt:lpstr>Winter Park</vt:lpstr>
      <vt:lpstr>'ALL DATA'!_FilterDatabase</vt:lpstr>
      <vt:lpstr>Alachua!Print_Area</vt:lpstr>
      <vt:lpstr>'ALL DATA'!Print_Area</vt:lpstr>
      <vt:lpstr>Bartow!Print_Area</vt:lpstr>
      <vt:lpstr>'Beaches Energy'!Print_Area</vt:lpstr>
      <vt:lpstr>Blountstown!Print_Area</vt:lpstr>
      <vt:lpstr>Bushnell!Print_Area</vt:lpstr>
      <vt:lpstr>Chattahoochee!Print_Area</vt:lpstr>
      <vt:lpstr>Clewiston!Print_Area</vt:lpstr>
      <vt:lpstr>'Fort Meade'!Print_Area</vt:lpstr>
      <vt:lpstr>FPUA!Print_Area</vt:lpstr>
      <vt:lpstr>'Green Cove Springs'!Print_Area</vt:lpstr>
      <vt:lpstr>GRU!Print_Area</vt:lpstr>
      <vt:lpstr>Havana!Print_Area</vt:lpstr>
      <vt:lpstr>Homestead!Print_Area</vt:lpstr>
      <vt:lpstr>JEA!Print_Area</vt:lpstr>
      <vt:lpstr>'Keys Energy '!Print_Area</vt:lpstr>
      <vt:lpstr>KUA!Print_Area</vt:lpstr>
      <vt:lpstr>'Lake Worth'!Print_Area</vt:lpstr>
      <vt:lpstr>Leesburg!Print_Area</vt:lpstr>
      <vt:lpstr>'Moore Haven'!Print_Area</vt:lpstr>
      <vt:lpstr>'Mount Dora'!Print_Area</vt:lpstr>
      <vt:lpstr>Newberry!Print_Area</vt:lpstr>
      <vt:lpstr>NSB!Print_Area</vt:lpstr>
      <vt:lpstr>Ocala!Print_Area</vt:lpstr>
      <vt:lpstr>OUC!Print_Area</vt:lpstr>
      <vt:lpstr>Quincy!Print_Area</vt:lpstr>
      <vt:lpstr>Starke!Print_Area</vt:lpstr>
      <vt:lpstr>Tallahassee!Print_Area</vt:lpstr>
      <vt:lpstr>'Vero Beach'!Print_Area</vt:lpstr>
      <vt:lpstr>Wauchula!Print_Area</vt:lpstr>
      <vt:lpstr>Williston!Print_Area</vt:lpstr>
      <vt:lpstr>'Winter Park'!Print_Area</vt:lpstr>
      <vt:lpstr>'ALL DATA'!Print_Titles</vt:lpstr>
      <vt:lpstr>Tallahassee!Print_Titles</vt:lpstr>
    </vt:vector>
  </TitlesOfParts>
  <Company>FMEA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 Holmes</dc:creator>
  <cp:lastModifiedBy>Garnie Holmes</cp:lastModifiedBy>
  <cp:lastPrinted>2018-11-07T19:26:21Z</cp:lastPrinted>
  <dcterms:created xsi:type="dcterms:W3CDTF">2006-12-13T15:26:03Z</dcterms:created>
  <dcterms:modified xsi:type="dcterms:W3CDTF">2024-03-20T18:15:51Z</dcterms:modified>
</cp:coreProperties>
</file>