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mith-howard.com\FirmData\FIRM\PPP Resources\"/>
    </mc:Choice>
  </mc:AlternateContent>
  <xr:revisionPtr revIDLastSave="0" documentId="13_ncr:1_{55FAB273-CD28-4B89-B8F5-BF6FCBABC615}" xr6:coauthVersionLast="44" xr6:coauthVersionMax="44" xr10:uidLastSave="{00000000-0000-0000-0000-000000000000}"/>
  <bookViews>
    <workbookView xWindow="28680" yWindow="-120" windowWidth="29040" windowHeight="15840" xr2:uid="{C239C115-C8EE-408F-A8E5-BD19640677C3}"/>
  </bookViews>
  <sheets>
    <sheet name="Sheet1" sheetId="1" r:id="rId1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" l="1"/>
  <c r="D42" i="1"/>
  <c r="D36" i="1"/>
  <c r="D38" i="1"/>
  <c r="D20" i="1"/>
  <c r="D18" i="1"/>
  <c r="D22" i="1"/>
  <c r="D31" i="1"/>
  <c r="B6" i="1"/>
  <c r="D6" i="1"/>
</calcChain>
</file>

<file path=xl/sharedStrings.xml><?xml version="1.0" encoding="utf-8"?>
<sst xmlns="http://schemas.openxmlformats.org/spreadsheetml/2006/main" count="224" uniqueCount="224">
  <si>
    <t>Paycheck Protection Loan</t>
  </si>
  <si>
    <t>Maximum Loan Calculation</t>
  </si>
  <si>
    <t>Client:</t>
  </si>
  <si>
    <t>Average Monthly Payroll</t>
  </si>
  <si>
    <t>x 2.5 equals Loan Amount:</t>
  </si>
  <si>
    <t>INPUT</t>
  </si>
  <si>
    <t>Total 2019 Gross Wages</t>
  </si>
  <si>
    <t>Plus Employer Cost of Group Health Benefits</t>
  </si>
  <si>
    <t xml:space="preserve">Plus Employer Portion of Retirement Benefits </t>
  </si>
  <si>
    <t>Plus State and Local Taxes Assessed (SUTA) - Q1</t>
  </si>
  <si>
    <t>Employee 1</t>
  </si>
  <si>
    <t>Employee 2</t>
  </si>
  <si>
    <t>Employee 3</t>
  </si>
  <si>
    <t>Employee 4</t>
  </si>
  <si>
    <t>Employee 5</t>
  </si>
  <si>
    <t>Employee 6</t>
  </si>
  <si>
    <t>Employee 7</t>
  </si>
  <si>
    <t>Employee 8</t>
  </si>
  <si>
    <t>Employee 9</t>
  </si>
  <si>
    <t>Employee 10</t>
  </si>
  <si>
    <t>Employee 11</t>
  </si>
  <si>
    <t>Employee 12</t>
  </si>
  <si>
    <t>Employee 13</t>
  </si>
  <si>
    <t>Employee 14</t>
  </si>
  <si>
    <t>Employee 15</t>
  </si>
  <si>
    <t>Employee 16</t>
  </si>
  <si>
    <t>Employee 17</t>
  </si>
  <si>
    <t>Employee 18</t>
  </si>
  <si>
    <t>Employee 19</t>
  </si>
  <si>
    <t>Employee 20</t>
  </si>
  <si>
    <t>Employee 21</t>
  </si>
  <si>
    <t>Employee 22</t>
  </si>
  <si>
    <t>Employee 23</t>
  </si>
  <si>
    <t>Employee 24</t>
  </si>
  <si>
    <t>Employee 25</t>
  </si>
  <si>
    <t>Employee 26</t>
  </si>
  <si>
    <t>Employee 27</t>
  </si>
  <si>
    <t>Employee 28</t>
  </si>
  <si>
    <t>Employee 29</t>
  </si>
  <si>
    <t>Employee 30</t>
  </si>
  <si>
    <t>Employee 31</t>
  </si>
  <si>
    <t>Employee 32</t>
  </si>
  <si>
    <t>Employee 33</t>
  </si>
  <si>
    <t>Employee 34</t>
  </si>
  <si>
    <t>Employee 35</t>
  </si>
  <si>
    <t>Employee 36</t>
  </si>
  <si>
    <t>Employee 37</t>
  </si>
  <si>
    <t>Employee 38</t>
  </si>
  <si>
    <t>Employee 39</t>
  </si>
  <si>
    <t>Employee 40</t>
  </si>
  <si>
    <t>Employee 41</t>
  </si>
  <si>
    <t>Employee 42</t>
  </si>
  <si>
    <t>Employee 43</t>
  </si>
  <si>
    <t>Employee 44</t>
  </si>
  <si>
    <t>Employee 45</t>
  </si>
  <si>
    <t>Employee 46</t>
  </si>
  <si>
    <t>Employee 47</t>
  </si>
  <si>
    <t>Employee 48</t>
  </si>
  <si>
    <t>Employee 49</t>
  </si>
  <si>
    <t>Employee 50</t>
  </si>
  <si>
    <t>Number of Employees with Gross Wages above $100k</t>
  </si>
  <si>
    <t>Employee 51</t>
  </si>
  <si>
    <t>Employee 52</t>
  </si>
  <si>
    <t>Employee 53</t>
  </si>
  <si>
    <t>Employee 54</t>
  </si>
  <si>
    <t>Employee 55</t>
  </si>
  <si>
    <t>Employee 56</t>
  </si>
  <si>
    <t>Employee 57</t>
  </si>
  <si>
    <t>Employee 58</t>
  </si>
  <si>
    <t>Employee 59</t>
  </si>
  <si>
    <t>Employee 60</t>
  </si>
  <si>
    <t>Employee 61</t>
  </si>
  <si>
    <t>Employee 62</t>
  </si>
  <si>
    <t>Employee 63</t>
  </si>
  <si>
    <t>Employee 64</t>
  </si>
  <si>
    <t>Employee 65</t>
  </si>
  <si>
    <t>Employee 66</t>
  </si>
  <si>
    <t>Employee 67</t>
  </si>
  <si>
    <t>Employee 68</t>
  </si>
  <si>
    <t>Employee 69</t>
  </si>
  <si>
    <t>Employee 70</t>
  </si>
  <si>
    <t>Employee 71</t>
  </si>
  <si>
    <t>Employee 72</t>
  </si>
  <si>
    <t>Employee 73</t>
  </si>
  <si>
    <t>Employee 74</t>
  </si>
  <si>
    <t>Employee 75</t>
  </si>
  <si>
    <t>Employee 76</t>
  </si>
  <si>
    <t>Employee 77</t>
  </si>
  <si>
    <t>Employee 78</t>
  </si>
  <si>
    <t>Employee 79</t>
  </si>
  <si>
    <t>Employee 80</t>
  </si>
  <si>
    <t>Employee 81</t>
  </si>
  <si>
    <t>Employee 82</t>
  </si>
  <si>
    <t>Employee 83</t>
  </si>
  <si>
    <t>Employee 84</t>
  </si>
  <si>
    <t>Employee 85</t>
  </si>
  <si>
    <t>Employee 86</t>
  </si>
  <si>
    <t>Employee 87</t>
  </si>
  <si>
    <t>Employee 88</t>
  </si>
  <si>
    <t>Employee 89</t>
  </si>
  <si>
    <t>Employee 90</t>
  </si>
  <si>
    <t>Employee 91</t>
  </si>
  <si>
    <t>Employee 92</t>
  </si>
  <si>
    <t>Employee 93</t>
  </si>
  <si>
    <t>Employee 94</t>
  </si>
  <si>
    <t>Employee 95</t>
  </si>
  <si>
    <t>Employee 96</t>
  </si>
  <si>
    <t>Employee 97</t>
  </si>
  <si>
    <t>Employee 98</t>
  </si>
  <si>
    <t>Employee 99</t>
  </si>
  <si>
    <t>Employee 100</t>
  </si>
  <si>
    <t>Employee 101</t>
  </si>
  <si>
    <t>Employee 102</t>
  </si>
  <si>
    <t>Employee 103</t>
  </si>
  <si>
    <t>Employee 104</t>
  </si>
  <si>
    <t>Employee 105</t>
  </si>
  <si>
    <t>Employee 106</t>
  </si>
  <si>
    <t>Employee 107</t>
  </si>
  <si>
    <t>Employee 108</t>
  </si>
  <si>
    <t>Employee 109</t>
  </si>
  <si>
    <t>Employee 110</t>
  </si>
  <si>
    <t>Employee 111</t>
  </si>
  <si>
    <t>Employee 112</t>
  </si>
  <si>
    <t>Employee 113</t>
  </si>
  <si>
    <t>Employee 114</t>
  </si>
  <si>
    <t>Employee 115</t>
  </si>
  <si>
    <t>Employee 116</t>
  </si>
  <si>
    <t>Employee 117</t>
  </si>
  <si>
    <t>Employee 118</t>
  </si>
  <si>
    <t>Employee 119</t>
  </si>
  <si>
    <t>Employee 120</t>
  </si>
  <si>
    <t>Employee 121</t>
  </si>
  <si>
    <t>Employee 122</t>
  </si>
  <si>
    <t>Employee 123</t>
  </si>
  <si>
    <t>Employee 124</t>
  </si>
  <si>
    <t>Employee 125</t>
  </si>
  <si>
    <t>Employee 126</t>
  </si>
  <si>
    <t>Employee 127</t>
  </si>
  <si>
    <t>Employee 128</t>
  </si>
  <si>
    <t>Employee 129</t>
  </si>
  <si>
    <t>Employee 130</t>
  </si>
  <si>
    <t>Employee 131</t>
  </si>
  <si>
    <t>Employee 132</t>
  </si>
  <si>
    <t>Employee 133</t>
  </si>
  <si>
    <t>Employee 134</t>
  </si>
  <si>
    <t>Employee 135</t>
  </si>
  <si>
    <t>Employee 136</t>
  </si>
  <si>
    <t>Employee 137</t>
  </si>
  <si>
    <t>Employee 138</t>
  </si>
  <si>
    <t>Employee 139</t>
  </si>
  <si>
    <t>Employee 140</t>
  </si>
  <si>
    <t>Employee 141</t>
  </si>
  <si>
    <t>Employee 142</t>
  </si>
  <si>
    <t>Employee 143</t>
  </si>
  <si>
    <t>Employee 144</t>
  </si>
  <si>
    <t>Employee 145</t>
  </si>
  <si>
    <t>Employee 146</t>
  </si>
  <si>
    <t>Employee 147</t>
  </si>
  <si>
    <t>Employee 148</t>
  </si>
  <si>
    <t>Employee 149</t>
  </si>
  <si>
    <t>Employee 150</t>
  </si>
  <si>
    <t>Employee 151</t>
  </si>
  <si>
    <t>Employee 152</t>
  </si>
  <si>
    <t>Employee 153</t>
  </si>
  <si>
    <t>Employee 154</t>
  </si>
  <si>
    <t>Employee 155</t>
  </si>
  <si>
    <t>Employee 156</t>
  </si>
  <si>
    <t>Employee 157</t>
  </si>
  <si>
    <t>Employee 158</t>
  </si>
  <si>
    <t>Employee 159</t>
  </si>
  <si>
    <t>Employee 160</t>
  </si>
  <si>
    <t>Employee 161</t>
  </si>
  <si>
    <t>Employee 162</t>
  </si>
  <si>
    <t>Employee 163</t>
  </si>
  <si>
    <t>Employee 164</t>
  </si>
  <si>
    <t>Employee 165</t>
  </si>
  <si>
    <t>Employee 166</t>
  </si>
  <si>
    <t>Employee 167</t>
  </si>
  <si>
    <t>Employee 168</t>
  </si>
  <si>
    <t>Employee 169</t>
  </si>
  <si>
    <t>Employee 170</t>
  </si>
  <si>
    <t>Employee 171</t>
  </si>
  <si>
    <t>Employee 172</t>
  </si>
  <si>
    <t>Employee 173</t>
  </si>
  <si>
    <t>Employee 174</t>
  </si>
  <si>
    <t>Employee 175</t>
  </si>
  <si>
    <t>Employee 176</t>
  </si>
  <si>
    <t>Employee 177</t>
  </si>
  <si>
    <t>Employee 178</t>
  </si>
  <si>
    <t>Employee 179</t>
  </si>
  <si>
    <t>Employee 180</t>
  </si>
  <si>
    <t>Employee 181</t>
  </si>
  <si>
    <t>Employee 182</t>
  </si>
  <si>
    <t>Employee 183</t>
  </si>
  <si>
    <t>Employee 184</t>
  </si>
  <si>
    <t>Employee 185</t>
  </si>
  <si>
    <t>Employee 186</t>
  </si>
  <si>
    <t>Employee 187</t>
  </si>
  <si>
    <t>Employee 188</t>
  </si>
  <si>
    <t>Employee 189</t>
  </si>
  <si>
    <t>Employee 190</t>
  </si>
  <si>
    <t>Employee 191</t>
  </si>
  <si>
    <t>Employee 192</t>
  </si>
  <si>
    <t>Employee 193</t>
  </si>
  <si>
    <t>Employee 194</t>
  </si>
  <si>
    <t>Employee 195</t>
  </si>
  <si>
    <t>Employee 196</t>
  </si>
  <si>
    <t>Employee 197</t>
  </si>
  <si>
    <t>Employee 198</t>
  </si>
  <si>
    <t>Employee 199</t>
  </si>
  <si>
    <t>Employee 200</t>
  </si>
  <si>
    <t>Less Allowed Amount for Employees above 100k</t>
  </si>
  <si>
    <t>Tota Gross Wages of all Employee above 100k</t>
  </si>
  <si>
    <t>Gross Wages net of excess above 100k per employee</t>
  </si>
  <si>
    <t>Adjustment for Gross Wages of Employees over $100k</t>
  </si>
  <si>
    <t xml:space="preserve">Less Gross Wages of Employees over $100K </t>
  </si>
  <si>
    <t>2019 "Payroll Costs"</t>
  </si>
  <si>
    <t>Plus State and Local Taxes Assessed (SUTA) - Q2</t>
  </si>
  <si>
    <t>Plus State and Local Taxes Assessed (SUTA) - Q3</t>
  </si>
  <si>
    <t>Plus State and Local Taxes Assessed (SUTA) - Q4</t>
  </si>
  <si>
    <t>Gross Wages - Q1</t>
  </si>
  <si>
    <t>Gross Wages - Q2</t>
  </si>
  <si>
    <t>Gross Wages - Q3</t>
  </si>
  <si>
    <t>Gross Wages -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</si>
</sst>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" x14ac:knownFonts="1">
    <font>
      <sz val="11"/>
      <color theme="1"/>
      <name val="Segoe UI"/>
      <family val="2"/>
    </font>
    <font>
      <sz val="11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43" fontId="0" fillId="0" borderId="0" xfId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0" xfId="1" applyNumberFormat="1" applyFont="1" applyBorder="1"/>
    <xf numFmtId="164" fontId="0" fillId="3" borderId="0" xfId="1" applyNumberFormat="1" applyFont="1" applyFill="1"/>
    <xf numFmtId="43" fontId="0" fillId="3" borderId="0" xfId="1" applyFont="1" applyFill="1"/>
    <xf numFmtId="0" fontId="0" fillId="4" borderId="0" xfId="0" applyFill="1"/>
    <xf numFmtId="164" fontId="0" fillId="4" borderId="0" xfId="1" applyNumberFormat="1" applyFont="1" applyFill="1"/>
    <xf numFmtId="164" fontId="0" fillId="0" borderId="0" xfId="1" applyNumberFormat="1" applyFont="1" applyFill="1"/>
    <xf numFmtId="0" fontId="0" fillId="0" borderId="2" xfId="0" applyBorder="1" applyAlignment="1">
      <alignment horizontal="right"/>
    </xf>
    <xf numFmtId="165" fontId="0" fillId="2" borderId="3" xfId="2" applyNumberFormat="1" applyFont="1" applyFill="1" applyBorder="1" applyAlignment="1">
      <alignment horizontal="left"/>
    </xf>
    <xf numFmtId="0" fontId="0" fillId="0" borderId="3" xfId="0" applyBorder="1" applyAlignment="1">
      <alignment horizontal="right"/>
    </xf>
    <xf numFmtId="165" fontId="0" fillId="2" borderId="4" xfId="0" applyNumberForma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DCF57-A336-4B17-BCD4-0A3EAD13585F}">
  <sheetPr>
    <pageSetUpPr fitToPage="1"/>
  </sheetPr>
  <dimension ref="A1:E243"/>
  <sheetViews>
    <sheetView tabSelected="1" workbookViewId="0">
      <selection activeCell="D44" sqref="D44:D52"/>
    </sheetView>
  </sheetViews>
  <sheetFormatPr defaultRowHeight="16.5" x14ac:dyDescent="0.3"/>
  <cols>
    <col min="1" max="1" width="23.75" customWidth="1"/>
    <col min="2" max="2" width="11.5" customWidth="1"/>
    <col min="3" max="3" width="24.25" customWidth="1"/>
    <col min="4" max="4" width="13.125" style="1" customWidth="1"/>
    <col min="5" max="5" width="12.125" customWidth="1"/>
  </cols>
  <sheetData>
    <row r="1" spans="1:5" x14ac:dyDescent="0.3">
      <c r="A1" s="17" t="s">
        <v>0</v>
      </c>
      <c r="B1" s="17"/>
      <c r="C1" s="17"/>
      <c r="D1" s="17"/>
    </row>
    <row r="2" spans="1:5" x14ac:dyDescent="0.3">
      <c r="A2" s="17" t="s">
        <v>1</v>
      </c>
      <c r="B2" s="17"/>
      <c r="C2" s="17"/>
      <c r="D2" s="17"/>
    </row>
    <row r="3" spans="1:5" x14ac:dyDescent="0.3">
      <c r="A3" s="17"/>
      <c r="B3" s="17"/>
      <c r="C3" s="3"/>
      <c r="D3"/>
    </row>
    <row r="4" spans="1:5" x14ac:dyDescent="0.3">
      <c r="A4" s="2" t="s">
        <v>2</v>
      </c>
      <c r="B4" s="7"/>
      <c r="C4" s="7"/>
      <c r="D4"/>
    </row>
    <row r="5" spans="1:5" ht="17.25" thickBot="1" x14ac:dyDescent="0.35">
      <c r="A5" s="2"/>
      <c r="B5" s="16"/>
      <c r="C5" s="16"/>
      <c r="D5"/>
    </row>
    <row r="6" spans="1:5" ht="17.25" thickBot="1" x14ac:dyDescent="0.35">
      <c r="A6" s="12" t="s">
        <v>3</v>
      </c>
      <c r="B6" s="13">
        <f>D31/12</f>
        <v>0</v>
      </c>
      <c r="C6" s="14" t="s">
        <v>4</v>
      </c>
      <c r="D6" s="15">
        <f>B6*2.5</f>
        <v>0</v>
      </c>
    </row>
    <row r="8" spans="1:5" ht="6.75" customHeight="1" x14ac:dyDescent="0.3">
      <c r="A8" s="9"/>
      <c r="B8" s="9"/>
      <c r="C8" s="9"/>
      <c r="D8" s="10"/>
      <c r="E8" s="10"/>
    </row>
    <row r="10" spans="1:5" x14ac:dyDescent="0.3">
      <c r="A10" s="7" t="s">
        <v>5</v>
      </c>
      <c r="B10" s="11"/>
      <c r="C10" s="11"/>
    </row>
    <row r="13" spans="1:5" x14ac:dyDescent="0.3">
      <c r="A13" t="s">
        <v>220</v>
      </c>
      <c r="D13" s="7"/>
    </row>
    <row r="14" spans="1:5" x14ac:dyDescent="0.3">
      <c r="A14" t="s">
        <v>221</v>
      </c>
      <c r="D14" s="7"/>
    </row>
    <row r="15" spans="1:5" x14ac:dyDescent="0.3">
      <c r="A15" t="s">
        <v>222</v>
      </c>
      <c r="D15" s="7"/>
    </row>
    <row r="16" spans="1:5" x14ac:dyDescent="0.3">
      <c r="A16" t="s">
        <v>223</v>
      </c>
      <c r="D16" s="7"/>
    </row>
    <row r="17" spans="1:4" x14ac:dyDescent="0.3">
      <c r="D17" s="4"/>
    </row>
    <row r="18" spans="1:4" x14ac:dyDescent="0.3">
      <c r="A18" t="s">
        <v>6</v>
      </c>
      <c r="D18" s="5">
        <f>SUM(D13:D16)</f>
        <v>0</v>
      </c>
    </row>
    <row r="19" spans="1:4" x14ac:dyDescent="0.3">
      <c r="D19" s="6"/>
    </row>
    <row r="20" spans="1:4" x14ac:dyDescent="0.3">
      <c r="A20" t="s">
        <v>215</v>
      </c>
      <c r="D20" s="4">
        <f>-D38</f>
        <v>0</v>
      </c>
    </row>
    <row r="21" spans="1:4" x14ac:dyDescent="0.3">
      <c r="D21" s="4"/>
    </row>
    <row r="22" spans="1:4" x14ac:dyDescent="0.3">
      <c r="A22" t="s">
        <v>213</v>
      </c>
      <c r="D22" s="5">
        <f>SUM(D18:D20)</f>
        <v>0</v>
      </c>
    </row>
    <row r="23" spans="1:4" x14ac:dyDescent="0.3">
      <c r="D23"/>
    </row>
    <row r="24" spans="1:4" x14ac:dyDescent="0.3">
      <c r="A24" t="s">
        <v>7</v>
      </c>
      <c r="D24" s="7"/>
    </row>
    <row r="25" spans="1:4" x14ac:dyDescent="0.3">
      <c r="A25" t="s">
        <v>8</v>
      </c>
      <c r="D25" s="7"/>
    </row>
    <row r="26" spans="1:4" x14ac:dyDescent="0.3">
      <c r="A26" t="s">
        <v>9</v>
      </c>
      <c r="D26" s="7"/>
    </row>
    <row r="27" spans="1:4" x14ac:dyDescent="0.3">
      <c r="A27" t="s">
        <v>217</v>
      </c>
      <c r="D27" s="7"/>
    </row>
    <row r="28" spans="1:4" x14ac:dyDescent="0.3">
      <c r="A28" t="s">
        <v>218</v>
      </c>
      <c r="D28" s="7"/>
    </row>
    <row r="29" spans="1:4" x14ac:dyDescent="0.3">
      <c r="A29" t="s">
        <v>219</v>
      </c>
      <c r="D29" s="7"/>
    </row>
    <row r="30" spans="1:4" x14ac:dyDescent="0.3">
      <c r="D30" s="4"/>
    </row>
    <row r="31" spans="1:4" x14ac:dyDescent="0.3">
      <c r="A31" t="s">
        <v>216</v>
      </c>
      <c r="D31" s="5">
        <f>SUM(D22:D29)</f>
        <v>0</v>
      </c>
    </row>
    <row r="32" spans="1:4" x14ac:dyDescent="0.3">
      <c r="D32" s="4"/>
    </row>
    <row r="33" spans="1:5" ht="6.75" customHeight="1" x14ac:dyDescent="0.3">
      <c r="A33" s="9"/>
      <c r="B33" s="9"/>
      <c r="C33" s="9"/>
      <c r="D33" s="10"/>
      <c r="E33" s="10"/>
    </row>
    <row r="34" spans="1:5" x14ac:dyDescent="0.3">
      <c r="D34"/>
    </row>
    <row r="35" spans="1:5" x14ac:dyDescent="0.3">
      <c r="A35" t="s">
        <v>212</v>
      </c>
      <c r="D35" s="4">
        <f>SUM(D44:D243)</f>
        <v>0</v>
      </c>
    </row>
    <row r="36" spans="1:5" x14ac:dyDescent="0.3">
      <c r="A36" t="s">
        <v>211</v>
      </c>
      <c r="D36" s="6">
        <f>D42*-100000</f>
        <v>0</v>
      </c>
    </row>
    <row r="38" spans="1:5" x14ac:dyDescent="0.3">
      <c r="A38" t="s">
        <v>214</v>
      </c>
      <c r="D38" s="5">
        <f>SUM(D35:D37)</f>
        <v>0</v>
      </c>
    </row>
    <row r="40" spans="1:5" ht="6.75" customHeight="1" x14ac:dyDescent="0.3">
      <c r="A40" s="9"/>
      <c r="B40" s="9"/>
      <c r="C40" s="9"/>
      <c r="D40" s="10"/>
      <c r="E40" s="10"/>
    </row>
    <row r="42" spans="1:5" x14ac:dyDescent="0.3">
      <c r="A42" t="s">
        <v>60</v>
      </c>
      <c r="D42" s="3">
        <f>COUNT(D44:D242)</f>
        <v>0</v>
      </c>
    </row>
    <row r="44" spans="1:5" x14ac:dyDescent="0.3">
      <c r="A44" t="s">
        <v>10</v>
      </c>
      <c r="D44" s="7"/>
    </row>
    <row r="45" spans="1:5" x14ac:dyDescent="0.3">
      <c r="A45" t="s">
        <v>11</v>
      </c>
      <c r="D45" s="7"/>
    </row>
    <row r="46" spans="1:5" x14ac:dyDescent="0.3">
      <c r="A46" t="s">
        <v>12</v>
      </c>
      <c r="D46" s="7"/>
    </row>
    <row r="47" spans="1:5" x14ac:dyDescent="0.3">
      <c r="A47" t="s">
        <v>13</v>
      </c>
      <c r="D47" s="7"/>
    </row>
    <row r="48" spans="1:5" x14ac:dyDescent="0.3">
      <c r="A48" t="s">
        <v>14</v>
      </c>
      <c r="D48" s="7"/>
    </row>
    <row r="49" spans="1:4" x14ac:dyDescent="0.3">
      <c r="A49" t="s">
        <v>15</v>
      </c>
      <c r="D49" s="7"/>
    </row>
    <row r="50" spans="1:4" x14ac:dyDescent="0.3">
      <c r="A50" t="s">
        <v>16</v>
      </c>
      <c r="D50" s="7"/>
    </row>
    <row r="51" spans="1:4" x14ac:dyDescent="0.3">
      <c r="A51" t="s">
        <v>17</v>
      </c>
      <c r="D51" s="7"/>
    </row>
    <row r="52" spans="1:4" x14ac:dyDescent="0.3">
      <c r="A52" t="s">
        <v>18</v>
      </c>
      <c r="D52" s="7"/>
    </row>
    <row r="53" spans="1:4" x14ac:dyDescent="0.3">
      <c r="A53" t="s">
        <v>19</v>
      </c>
      <c r="D53" s="8"/>
    </row>
    <row r="54" spans="1:4" x14ac:dyDescent="0.3">
      <c r="A54" t="s">
        <v>20</v>
      </c>
      <c r="D54" s="8"/>
    </row>
    <row r="55" spans="1:4" x14ac:dyDescent="0.3">
      <c r="A55" t="s">
        <v>21</v>
      </c>
      <c r="D55" s="8"/>
    </row>
    <row r="56" spans="1:4" x14ac:dyDescent="0.3">
      <c r="A56" t="s">
        <v>22</v>
      </c>
      <c r="D56" s="8"/>
    </row>
    <row r="57" spans="1:4" x14ac:dyDescent="0.3">
      <c r="A57" t="s">
        <v>23</v>
      </c>
      <c r="D57" s="8"/>
    </row>
    <row r="58" spans="1:4" x14ac:dyDescent="0.3">
      <c r="A58" t="s">
        <v>24</v>
      </c>
      <c r="D58" s="8"/>
    </row>
    <row r="59" spans="1:4" x14ac:dyDescent="0.3">
      <c r="A59" t="s">
        <v>25</v>
      </c>
      <c r="D59" s="8"/>
    </row>
    <row r="60" spans="1:4" x14ac:dyDescent="0.3">
      <c r="A60" t="s">
        <v>26</v>
      </c>
      <c r="D60" s="8"/>
    </row>
    <row r="61" spans="1:4" x14ac:dyDescent="0.3">
      <c r="A61" t="s">
        <v>27</v>
      </c>
      <c r="D61" s="8"/>
    </row>
    <row r="62" spans="1:4" x14ac:dyDescent="0.3">
      <c r="A62" t="s">
        <v>28</v>
      </c>
      <c r="D62" s="8"/>
    </row>
    <row r="63" spans="1:4" x14ac:dyDescent="0.3">
      <c r="A63" t="s">
        <v>29</v>
      </c>
      <c r="D63" s="8"/>
    </row>
    <row r="64" spans="1:4" x14ac:dyDescent="0.3">
      <c r="A64" t="s">
        <v>30</v>
      </c>
      <c r="D64" s="8"/>
    </row>
    <row r="65" spans="1:4" x14ac:dyDescent="0.3">
      <c r="A65" t="s">
        <v>31</v>
      </c>
      <c r="D65" s="8"/>
    </row>
    <row r="66" spans="1:4" x14ac:dyDescent="0.3">
      <c r="A66" t="s">
        <v>32</v>
      </c>
      <c r="D66" s="8"/>
    </row>
    <row r="67" spans="1:4" x14ac:dyDescent="0.3">
      <c r="A67" t="s">
        <v>33</v>
      </c>
      <c r="D67" s="8"/>
    </row>
    <row r="68" spans="1:4" x14ac:dyDescent="0.3">
      <c r="A68" t="s">
        <v>34</v>
      </c>
      <c r="D68" s="8"/>
    </row>
    <row r="69" spans="1:4" x14ac:dyDescent="0.3">
      <c r="A69" t="s">
        <v>35</v>
      </c>
      <c r="D69" s="8"/>
    </row>
    <row r="70" spans="1:4" x14ac:dyDescent="0.3">
      <c r="A70" t="s">
        <v>36</v>
      </c>
      <c r="D70" s="8"/>
    </row>
    <row r="71" spans="1:4" x14ac:dyDescent="0.3">
      <c r="A71" t="s">
        <v>37</v>
      </c>
      <c r="D71" s="8"/>
    </row>
    <row r="72" spans="1:4" x14ac:dyDescent="0.3">
      <c r="A72" t="s">
        <v>38</v>
      </c>
      <c r="D72" s="8"/>
    </row>
    <row r="73" spans="1:4" x14ac:dyDescent="0.3">
      <c r="A73" t="s">
        <v>39</v>
      </c>
      <c r="D73" s="8"/>
    </row>
    <row r="74" spans="1:4" x14ac:dyDescent="0.3">
      <c r="A74" t="s">
        <v>40</v>
      </c>
      <c r="D74" s="8"/>
    </row>
    <row r="75" spans="1:4" x14ac:dyDescent="0.3">
      <c r="A75" t="s">
        <v>41</v>
      </c>
      <c r="D75" s="8"/>
    </row>
    <row r="76" spans="1:4" x14ac:dyDescent="0.3">
      <c r="A76" t="s">
        <v>42</v>
      </c>
      <c r="D76" s="8"/>
    </row>
    <row r="77" spans="1:4" x14ac:dyDescent="0.3">
      <c r="A77" t="s">
        <v>43</v>
      </c>
      <c r="D77" s="8"/>
    </row>
    <row r="78" spans="1:4" x14ac:dyDescent="0.3">
      <c r="A78" t="s">
        <v>44</v>
      </c>
      <c r="D78" s="8"/>
    </row>
    <row r="79" spans="1:4" x14ac:dyDescent="0.3">
      <c r="A79" t="s">
        <v>45</v>
      </c>
      <c r="D79" s="8"/>
    </row>
    <row r="80" spans="1:4" x14ac:dyDescent="0.3">
      <c r="A80" t="s">
        <v>46</v>
      </c>
      <c r="D80" s="8"/>
    </row>
    <row r="81" spans="1:4" x14ac:dyDescent="0.3">
      <c r="A81" t="s">
        <v>47</v>
      </c>
      <c r="D81" s="8"/>
    </row>
    <row r="82" spans="1:4" x14ac:dyDescent="0.3">
      <c r="A82" t="s">
        <v>48</v>
      </c>
      <c r="D82" s="8"/>
    </row>
    <row r="83" spans="1:4" x14ac:dyDescent="0.3">
      <c r="A83" t="s">
        <v>49</v>
      </c>
      <c r="D83" s="8"/>
    </row>
    <row r="84" spans="1:4" x14ac:dyDescent="0.3">
      <c r="A84" t="s">
        <v>50</v>
      </c>
      <c r="D84" s="8"/>
    </row>
    <row r="85" spans="1:4" x14ac:dyDescent="0.3">
      <c r="A85" t="s">
        <v>51</v>
      </c>
      <c r="D85" s="8"/>
    </row>
    <row r="86" spans="1:4" x14ac:dyDescent="0.3">
      <c r="A86" t="s">
        <v>52</v>
      </c>
      <c r="D86" s="8"/>
    </row>
    <row r="87" spans="1:4" x14ac:dyDescent="0.3">
      <c r="A87" t="s">
        <v>53</v>
      </c>
      <c r="D87" s="8"/>
    </row>
    <row r="88" spans="1:4" x14ac:dyDescent="0.3">
      <c r="A88" t="s">
        <v>54</v>
      </c>
      <c r="D88" s="8"/>
    </row>
    <row r="89" spans="1:4" x14ac:dyDescent="0.3">
      <c r="A89" t="s">
        <v>55</v>
      </c>
      <c r="D89" s="8"/>
    </row>
    <row r="90" spans="1:4" x14ac:dyDescent="0.3">
      <c r="A90" t="s">
        <v>56</v>
      </c>
      <c r="D90" s="8"/>
    </row>
    <row r="91" spans="1:4" x14ac:dyDescent="0.3">
      <c r="A91" t="s">
        <v>57</v>
      </c>
      <c r="D91" s="8"/>
    </row>
    <row r="92" spans="1:4" x14ac:dyDescent="0.3">
      <c r="A92" t="s">
        <v>58</v>
      </c>
      <c r="D92" s="8"/>
    </row>
    <row r="93" spans="1:4" x14ac:dyDescent="0.3">
      <c r="A93" t="s">
        <v>59</v>
      </c>
      <c r="D93" s="8"/>
    </row>
    <row r="94" spans="1:4" x14ac:dyDescent="0.3">
      <c r="A94" t="s">
        <v>61</v>
      </c>
      <c r="D94" s="8"/>
    </row>
    <row r="95" spans="1:4" x14ac:dyDescent="0.3">
      <c r="A95" t="s">
        <v>62</v>
      </c>
      <c r="D95" s="8"/>
    </row>
    <row r="96" spans="1:4" x14ac:dyDescent="0.3">
      <c r="A96" t="s">
        <v>63</v>
      </c>
      <c r="D96" s="8"/>
    </row>
    <row r="97" spans="1:4" x14ac:dyDescent="0.3">
      <c r="A97" t="s">
        <v>64</v>
      </c>
      <c r="D97" s="8"/>
    </row>
    <row r="98" spans="1:4" x14ac:dyDescent="0.3">
      <c r="A98" t="s">
        <v>65</v>
      </c>
      <c r="D98" s="8"/>
    </row>
    <row r="99" spans="1:4" x14ac:dyDescent="0.3">
      <c r="A99" t="s">
        <v>66</v>
      </c>
      <c r="D99" s="8"/>
    </row>
    <row r="100" spans="1:4" x14ac:dyDescent="0.3">
      <c r="A100" t="s">
        <v>67</v>
      </c>
      <c r="D100" s="8"/>
    </row>
    <row r="101" spans="1:4" x14ac:dyDescent="0.3">
      <c r="A101" t="s">
        <v>68</v>
      </c>
      <c r="D101" s="8"/>
    </row>
    <row r="102" spans="1:4" x14ac:dyDescent="0.3">
      <c r="A102" t="s">
        <v>69</v>
      </c>
      <c r="D102" s="8"/>
    </row>
    <row r="103" spans="1:4" x14ac:dyDescent="0.3">
      <c r="A103" t="s">
        <v>70</v>
      </c>
      <c r="D103" s="8"/>
    </row>
    <row r="104" spans="1:4" x14ac:dyDescent="0.3">
      <c r="A104" t="s">
        <v>71</v>
      </c>
      <c r="D104" s="8"/>
    </row>
    <row r="105" spans="1:4" x14ac:dyDescent="0.3">
      <c r="A105" t="s">
        <v>72</v>
      </c>
      <c r="D105" s="8"/>
    </row>
    <row r="106" spans="1:4" x14ac:dyDescent="0.3">
      <c r="A106" t="s">
        <v>73</v>
      </c>
      <c r="D106" s="8"/>
    </row>
    <row r="107" spans="1:4" x14ac:dyDescent="0.3">
      <c r="A107" t="s">
        <v>74</v>
      </c>
      <c r="D107" s="8"/>
    </row>
    <row r="108" spans="1:4" x14ac:dyDescent="0.3">
      <c r="A108" t="s">
        <v>75</v>
      </c>
      <c r="D108" s="8"/>
    </row>
    <row r="109" spans="1:4" x14ac:dyDescent="0.3">
      <c r="A109" t="s">
        <v>76</v>
      </c>
      <c r="D109" s="8"/>
    </row>
    <row r="110" spans="1:4" x14ac:dyDescent="0.3">
      <c r="A110" t="s">
        <v>77</v>
      </c>
      <c r="D110" s="8"/>
    </row>
    <row r="111" spans="1:4" x14ac:dyDescent="0.3">
      <c r="A111" t="s">
        <v>78</v>
      </c>
      <c r="D111" s="8"/>
    </row>
    <row r="112" spans="1:4" x14ac:dyDescent="0.3">
      <c r="A112" t="s">
        <v>79</v>
      </c>
      <c r="D112" s="8"/>
    </row>
    <row r="113" spans="1:4" x14ac:dyDescent="0.3">
      <c r="A113" t="s">
        <v>80</v>
      </c>
      <c r="D113" s="8"/>
    </row>
    <row r="114" spans="1:4" x14ac:dyDescent="0.3">
      <c r="A114" t="s">
        <v>81</v>
      </c>
      <c r="D114" s="8"/>
    </row>
    <row r="115" spans="1:4" x14ac:dyDescent="0.3">
      <c r="A115" t="s">
        <v>82</v>
      </c>
      <c r="D115" s="8"/>
    </row>
    <row r="116" spans="1:4" x14ac:dyDescent="0.3">
      <c r="A116" t="s">
        <v>83</v>
      </c>
      <c r="D116" s="8"/>
    </row>
    <row r="117" spans="1:4" x14ac:dyDescent="0.3">
      <c r="A117" t="s">
        <v>84</v>
      </c>
      <c r="D117" s="8"/>
    </row>
    <row r="118" spans="1:4" x14ac:dyDescent="0.3">
      <c r="A118" t="s">
        <v>85</v>
      </c>
      <c r="D118" s="8"/>
    </row>
    <row r="119" spans="1:4" x14ac:dyDescent="0.3">
      <c r="A119" t="s">
        <v>86</v>
      </c>
      <c r="D119" s="8"/>
    </row>
    <row r="120" spans="1:4" x14ac:dyDescent="0.3">
      <c r="A120" t="s">
        <v>87</v>
      </c>
      <c r="D120" s="8"/>
    </row>
    <row r="121" spans="1:4" x14ac:dyDescent="0.3">
      <c r="A121" t="s">
        <v>88</v>
      </c>
      <c r="D121" s="8"/>
    </row>
    <row r="122" spans="1:4" x14ac:dyDescent="0.3">
      <c r="A122" t="s">
        <v>89</v>
      </c>
      <c r="D122" s="8"/>
    </row>
    <row r="123" spans="1:4" x14ac:dyDescent="0.3">
      <c r="A123" t="s">
        <v>90</v>
      </c>
      <c r="D123" s="8"/>
    </row>
    <row r="124" spans="1:4" x14ac:dyDescent="0.3">
      <c r="A124" t="s">
        <v>91</v>
      </c>
      <c r="D124" s="8"/>
    </row>
    <row r="125" spans="1:4" x14ac:dyDescent="0.3">
      <c r="A125" t="s">
        <v>92</v>
      </c>
      <c r="D125" s="8"/>
    </row>
    <row r="126" spans="1:4" x14ac:dyDescent="0.3">
      <c r="A126" t="s">
        <v>93</v>
      </c>
      <c r="D126" s="8"/>
    </row>
    <row r="127" spans="1:4" x14ac:dyDescent="0.3">
      <c r="A127" t="s">
        <v>94</v>
      </c>
      <c r="D127" s="8"/>
    </row>
    <row r="128" spans="1:4" x14ac:dyDescent="0.3">
      <c r="A128" t="s">
        <v>95</v>
      </c>
      <c r="D128" s="8"/>
    </row>
    <row r="129" spans="1:4" x14ac:dyDescent="0.3">
      <c r="A129" t="s">
        <v>96</v>
      </c>
      <c r="D129" s="8"/>
    </row>
    <row r="130" spans="1:4" x14ac:dyDescent="0.3">
      <c r="A130" t="s">
        <v>97</v>
      </c>
      <c r="D130" s="8"/>
    </row>
    <row r="131" spans="1:4" x14ac:dyDescent="0.3">
      <c r="A131" t="s">
        <v>98</v>
      </c>
      <c r="D131" s="8"/>
    </row>
    <row r="132" spans="1:4" x14ac:dyDescent="0.3">
      <c r="A132" t="s">
        <v>99</v>
      </c>
      <c r="D132" s="8"/>
    </row>
    <row r="133" spans="1:4" x14ac:dyDescent="0.3">
      <c r="A133" t="s">
        <v>100</v>
      </c>
      <c r="D133" s="8"/>
    </row>
    <row r="134" spans="1:4" x14ac:dyDescent="0.3">
      <c r="A134" t="s">
        <v>101</v>
      </c>
      <c r="D134" s="8"/>
    </row>
    <row r="135" spans="1:4" x14ac:dyDescent="0.3">
      <c r="A135" t="s">
        <v>102</v>
      </c>
      <c r="D135" s="8"/>
    </row>
    <row r="136" spans="1:4" x14ac:dyDescent="0.3">
      <c r="A136" t="s">
        <v>103</v>
      </c>
      <c r="D136" s="8"/>
    </row>
    <row r="137" spans="1:4" x14ac:dyDescent="0.3">
      <c r="A137" t="s">
        <v>104</v>
      </c>
      <c r="D137" s="8"/>
    </row>
    <row r="138" spans="1:4" x14ac:dyDescent="0.3">
      <c r="A138" t="s">
        <v>105</v>
      </c>
      <c r="D138" s="8"/>
    </row>
    <row r="139" spans="1:4" x14ac:dyDescent="0.3">
      <c r="A139" t="s">
        <v>106</v>
      </c>
      <c r="D139" s="8"/>
    </row>
    <row r="140" spans="1:4" x14ac:dyDescent="0.3">
      <c r="A140" t="s">
        <v>107</v>
      </c>
      <c r="D140" s="8"/>
    </row>
    <row r="141" spans="1:4" x14ac:dyDescent="0.3">
      <c r="A141" t="s">
        <v>108</v>
      </c>
      <c r="D141" s="8"/>
    </row>
    <row r="142" spans="1:4" x14ac:dyDescent="0.3">
      <c r="A142" t="s">
        <v>109</v>
      </c>
      <c r="D142" s="8"/>
    </row>
    <row r="143" spans="1:4" x14ac:dyDescent="0.3">
      <c r="A143" t="s">
        <v>110</v>
      </c>
      <c r="D143" s="8"/>
    </row>
    <row r="144" spans="1:4" x14ac:dyDescent="0.3">
      <c r="A144" t="s">
        <v>111</v>
      </c>
      <c r="D144" s="8"/>
    </row>
    <row r="145" spans="1:4" x14ac:dyDescent="0.3">
      <c r="A145" t="s">
        <v>112</v>
      </c>
      <c r="D145" s="8"/>
    </row>
    <row r="146" spans="1:4" x14ac:dyDescent="0.3">
      <c r="A146" t="s">
        <v>113</v>
      </c>
      <c r="D146" s="8"/>
    </row>
    <row r="147" spans="1:4" x14ac:dyDescent="0.3">
      <c r="A147" t="s">
        <v>114</v>
      </c>
      <c r="D147" s="8"/>
    </row>
    <row r="148" spans="1:4" x14ac:dyDescent="0.3">
      <c r="A148" t="s">
        <v>115</v>
      </c>
      <c r="D148" s="8"/>
    </row>
    <row r="149" spans="1:4" x14ac:dyDescent="0.3">
      <c r="A149" t="s">
        <v>116</v>
      </c>
      <c r="D149" s="8"/>
    </row>
    <row r="150" spans="1:4" x14ac:dyDescent="0.3">
      <c r="A150" t="s">
        <v>117</v>
      </c>
      <c r="D150" s="8"/>
    </row>
    <row r="151" spans="1:4" x14ac:dyDescent="0.3">
      <c r="A151" t="s">
        <v>118</v>
      </c>
      <c r="D151" s="8"/>
    </row>
    <row r="152" spans="1:4" x14ac:dyDescent="0.3">
      <c r="A152" t="s">
        <v>119</v>
      </c>
      <c r="D152" s="8"/>
    </row>
    <row r="153" spans="1:4" x14ac:dyDescent="0.3">
      <c r="A153" t="s">
        <v>120</v>
      </c>
      <c r="D153" s="8"/>
    </row>
    <row r="154" spans="1:4" x14ac:dyDescent="0.3">
      <c r="A154" t="s">
        <v>121</v>
      </c>
      <c r="D154" s="8"/>
    </row>
    <row r="155" spans="1:4" x14ac:dyDescent="0.3">
      <c r="A155" t="s">
        <v>122</v>
      </c>
      <c r="D155" s="8"/>
    </row>
    <row r="156" spans="1:4" x14ac:dyDescent="0.3">
      <c r="A156" t="s">
        <v>123</v>
      </c>
      <c r="D156" s="8"/>
    </row>
    <row r="157" spans="1:4" x14ac:dyDescent="0.3">
      <c r="A157" t="s">
        <v>124</v>
      </c>
      <c r="D157" s="8"/>
    </row>
    <row r="158" spans="1:4" x14ac:dyDescent="0.3">
      <c r="A158" t="s">
        <v>125</v>
      </c>
      <c r="D158" s="8"/>
    </row>
    <row r="159" spans="1:4" x14ac:dyDescent="0.3">
      <c r="A159" t="s">
        <v>126</v>
      </c>
      <c r="D159" s="8"/>
    </row>
    <row r="160" spans="1:4" x14ac:dyDescent="0.3">
      <c r="A160" t="s">
        <v>127</v>
      </c>
      <c r="D160" s="8"/>
    </row>
    <row r="161" spans="1:4" x14ac:dyDescent="0.3">
      <c r="A161" t="s">
        <v>128</v>
      </c>
      <c r="D161" s="8"/>
    </row>
    <row r="162" spans="1:4" x14ac:dyDescent="0.3">
      <c r="A162" t="s">
        <v>129</v>
      </c>
      <c r="D162" s="8"/>
    </row>
    <row r="163" spans="1:4" x14ac:dyDescent="0.3">
      <c r="A163" t="s">
        <v>130</v>
      </c>
      <c r="D163" s="8"/>
    </row>
    <row r="164" spans="1:4" x14ac:dyDescent="0.3">
      <c r="A164" t="s">
        <v>131</v>
      </c>
      <c r="D164" s="8"/>
    </row>
    <row r="165" spans="1:4" x14ac:dyDescent="0.3">
      <c r="A165" t="s">
        <v>132</v>
      </c>
      <c r="D165" s="8"/>
    </row>
    <row r="166" spans="1:4" x14ac:dyDescent="0.3">
      <c r="A166" t="s">
        <v>133</v>
      </c>
      <c r="D166" s="8"/>
    </row>
    <row r="167" spans="1:4" x14ac:dyDescent="0.3">
      <c r="A167" t="s">
        <v>134</v>
      </c>
      <c r="D167" s="8"/>
    </row>
    <row r="168" spans="1:4" x14ac:dyDescent="0.3">
      <c r="A168" t="s">
        <v>135</v>
      </c>
      <c r="D168" s="8"/>
    </row>
    <row r="169" spans="1:4" x14ac:dyDescent="0.3">
      <c r="A169" t="s">
        <v>136</v>
      </c>
      <c r="D169" s="8"/>
    </row>
    <row r="170" spans="1:4" x14ac:dyDescent="0.3">
      <c r="A170" t="s">
        <v>137</v>
      </c>
      <c r="D170" s="8"/>
    </row>
    <row r="171" spans="1:4" x14ac:dyDescent="0.3">
      <c r="A171" t="s">
        <v>138</v>
      </c>
      <c r="D171" s="8"/>
    </row>
    <row r="172" spans="1:4" x14ac:dyDescent="0.3">
      <c r="A172" t="s">
        <v>139</v>
      </c>
      <c r="D172" s="8"/>
    </row>
    <row r="173" spans="1:4" x14ac:dyDescent="0.3">
      <c r="A173" t="s">
        <v>140</v>
      </c>
      <c r="D173" s="8"/>
    </row>
    <row r="174" spans="1:4" x14ac:dyDescent="0.3">
      <c r="A174" t="s">
        <v>141</v>
      </c>
      <c r="D174" s="8"/>
    </row>
    <row r="175" spans="1:4" x14ac:dyDescent="0.3">
      <c r="A175" t="s">
        <v>142</v>
      </c>
      <c r="D175" s="8"/>
    </row>
    <row r="176" spans="1:4" x14ac:dyDescent="0.3">
      <c r="A176" t="s">
        <v>143</v>
      </c>
      <c r="D176" s="8"/>
    </row>
    <row r="177" spans="1:4" x14ac:dyDescent="0.3">
      <c r="A177" t="s">
        <v>144</v>
      </c>
      <c r="D177" s="8"/>
    </row>
    <row r="178" spans="1:4" x14ac:dyDescent="0.3">
      <c r="A178" t="s">
        <v>145</v>
      </c>
      <c r="D178" s="8"/>
    </row>
    <row r="179" spans="1:4" x14ac:dyDescent="0.3">
      <c r="A179" t="s">
        <v>146</v>
      </c>
      <c r="D179" s="8"/>
    </row>
    <row r="180" spans="1:4" x14ac:dyDescent="0.3">
      <c r="A180" t="s">
        <v>147</v>
      </c>
      <c r="D180" s="8"/>
    </row>
    <row r="181" spans="1:4" x14ac:dyDescent="0.3">
      <c r="A181" t="s">
        <v>148</v>
      </c>
      <c r="D181" s="8"/>
    </row>
    <row r="182" spans="1:4" x14ac:dyDescent="0.3">
      <c r="A182" t="s">
        <v>149</v>
      </c>
      <c r="D182" s="8"/>
    </row>
    <row r="183" spans="1:4" x14ac:dyDescent="0.3">
      <c r="A183" t="s">
        <v>150</v>
      </c>
      <c r="D183" s="8"/>
    </row>
    <row r="184" spans="1:4" x14ac:dyDescent="0.3">
      <c r="A184" t="s">
        <v>151</v>
      </c>
      <c r="D184" s="8"/>
    </row>
    <row r="185" spans="1:4" x14ac:dyDescent="0.3">
      <c r="A185" t="s">
        <v>152</v>
      </c>
      <c r="D185" s="8"/>
    </row>
    <row r="186" spans="1:4" x14ac:dyDescent="0.3">
      <c r="A186" t="s">
        <v>153</v>
      </c>
      <c r="D186" s="8"/>
    </row>
    <row r="187" spans="1:4" x14ac:dyDescent="0.3">
      <c r="A187" t="s">
        <v>154</v>
      </c>
      <c r="D187" s="8"/>
    </row>
    <row r="188" spans="1:4" x14ac:dyDescent="0.3">
      <c r="A188" t="s">
        <v>155</v>
      </c>
      <c r="D188" s="8"/>
    </row>
    <row r="189" spans="1:4" x14ac:dyDescent="0.3">
      <c r="A189" t="s">
        <v>156</v>
      </c>
      <c r="D189" s="8"/>
    </row>
    <row r="190" spans="1:4" x14ac:dyDescent="0.3">
      <c r="A190" t="s">
        <v>157</v>
      </c>
      <c r="D190" s="8"/>
    </row>
    <row r="191" spans="1:4" x14ac:dyDescent="0.3">
      <c r="A191" t="s">
        <v>158</v>
      </c>
      <c r="D191" s="8"/>
    </row>
    <row r="192" spans="1:4" x14ac:dyDescent="0.3">
      <c r="A192" t="s">
        <v>159</v>
      </c>
      <c r="D192" s="8"/>
    </row>
    <row r="193" spans="1:4" x14ac:dyDescent="0.3">
      <c r="A193" t="s">
        <v>160</v>
      </c>
      <c r="D193" s="8"/>
    </row>
    <row r="194" spans="1:4" x14ac:dyDescent="0.3">
      <c r="A194" t="s">
        <v>161</v>
      </c>
      <c r="D194" s="8"/>
    </row>
    <row r="195" spans="1:4" x14ac:dyDescent="0.3">
      <c r="A195" t="s">
        <v>162</v>
      </c>
      <c r="D195" s="8"/>
    </row>
    <row r="196" spans="1:4" x14ac:dyDescent="0.3">
      <c r="A196" t="s">
        <v>163</v>
      </c>
      <c r="D196" s="8"/>
    </row>
    <row r="197" spans="1:4" x14ac:dyDescent="0.3">
      <c r="A197" t="s">
        <v>164</v>
      </c>
      <c r="D197" s="8"/>
    </row>
    <row r="198" spans="1:4" x14ac:dyDescent="0.3">
      <c r="A198" t="s">
        <v>165</v>
      </c>
      <c r="D198" s="8"/>
    </row>
    <row r="199" spans="1:4" x14ac:dyDescent="0.3">
      <c r="A199" t="s">
        <v>166</v>
      </c>
      <c r="D199" s="8"/>
    </row>
    <row r="200" spans="1:4" x14ac:dyDescent="0.3">
      <c r="A200" t="s">
        <v>167</v>
      </c>
      <c r="D200" s="8"/>
    </row>
    <row r="201" spans="1:4" x14ac:dyDescent="0.3">
      <c r="A201" t="s">
        <v>168</v>
      </c>
      <c r="D201" s="8"/>
    </row>
    <row r="202" spans="1:4" x14ac:dyDescent="0.3">
      <c r="A202" t="s">
        <v>169</v>
      </c>
      <c r="D202" s="8"/>
    </row>
    <row r="203" spans="1:4" x14ac:dyDescent="0.3">
      <c r="A203" t="s">
        <v>170</v>
      </c>
      <c r="D203" s="8"/>
    </row>
    <row r="204" spans="1:4" x14ac:dyDescent="0.3">
      <c r="A204" t="s">
        <v>171</v>
      </c>
      <c r="D204" s="8"/>
    </row>
    <row r="205" spans="1:4" x14ac:dyDescent="0.3">
      <c r="A205" t="s">
        <v>172</v>
      </c>
      <c r="D205" s="8"/>
    </row>
    <row r="206" spans="1:4" x14ac:dyDescent="0.3">
      <c r="A206" t="s">
        <v>173</v>
      </c>
      <c r="D206" s="8"/>
    </row>
    <row r="207" spans="1:4" x14ac:dyDescent="0.3">
      <c r="A207" t="s">
        <v>174</v>
      </c>
      <c r="D207" s="8"/>
    </row>
    <row r="208" spans="1:4" x14ac:dyDescent="0.3">
      <c r="A208" t="s">
        <v>175</v>
      </c>
      <c r="D208" s="8"/>
    </row>
    <row r="209" spans="1:4" x14ac:dyDescent="0.3">
      <c r="A209" t="s">
        <v>176</v>
      </c>
      <c r="D209" s="8"/>
    </row>
    <row r="210" spans="1:4" x14ac:dyDescent="0.3">
      <c r="A210" t="s">
        <v>177</v>
      </c>
      <c r="D210" s="8"/>
    </row>
    <row r="211" spans="1:4" x14ac:dyDescent="0.3">
      <c r="A211" t="s">
        <v>178</v>
      </c>
      <c r="D211" s="8"/>
    </row>
    <row r="212" spans="1:4" x14ac:dyDescent="0.3">
      <c r="A212" t="s">
        <v>179</v>
      </c>
      <c r="D212" s="8"/>
    </row>
    <row r="213" spans="1:4" x14ac:dyDescent="0.3">
      <c r="A213" t="s">
        <v>180</v>
      </c>
      <c r="D213" s="8"/>
    </row>
    <row r="214" spans="1:4" x14ac:dyDescent="0.3">
      <c r="A214" t="s">
        <v>181</v>
      </c>
      <c r="D214" s="8"/>
    </row>
    <row r="215" spans="1:4" x14ac:dyDescent="0.3">
      <c r="A215" t="s">
        <v>182</v>
      </c>
      <c r="D215" s="8"/>
    </row>
    <row r="216" spans="1:4" x14ac:dyDescent="0.3">
      <c r="A216" t="s">
        <v>183</v>
      </c>
      <c r="D216" s="8"/>
    </row>
    <row r="217" spans="1:4" x14ac:dyDescent="0.3">
      <c r="A217" t="s">
        <v>184</v>
      </c>
      <c r="D217" s="8"/>
    </row>
    <row r="218" spans="1:4" x14ac:dyDescent="0.3">
      <c r="A218" t="s">
        <v>185</v>
      </c>
      <c r="D218" s="8"/>
    </row>
    <row r="219" spans="1:4" x14ac:dyDescent="0.3">
      <c r="A219" t="s">
        <v>186</v>
      </c>
      <c r="D219" s="8"/>
    </row>
    <row r="220" spans="1:4" x14ac:dyDescent="0.3">
      <c r="A220" t="s">
        <v>187</v>
      </c>
      <c r="D220" s="8"/>
    </row>
    <row r="221" spans="1:4" x14ac:dyDescent="0.3">
      <c r="A221" t="s">
        <v>188</v>
      </c>
      <c r="D221" s="8"/>
    </row>
    <row r="222" spans="1:4" x14ac:dyDescent="0.3">
      <c r="A222" t="s">
        <v>189</v>
      </c>
      <c r="D222" s="8"/>
    </row>
    <row r="223" spans="1:4" x14ac:dyDescent="0.3">
      <c r="A223" t="s">
        <v>190</v>
      </c>
      <c r="D223" s="8"/>
    </row>
    <row r="224" spans="1:4" x14ac:dyDescent="0.3">
      <c r="A224" t="s">
        <v>191</v>
      </c>
      <c r="D224" s="8"/>
    </row>
    <row r="225" spans="1:4" x14ac:dyDescent="0.3">
      <c r="A225" t="s">
        <v>192</v>
      </c>
      <c r="D225" s="8"/>
    </row>
    <row r="226" spans="1:4" x14ac:dyDescent="0.3">
      <c r="A226" t="s">
        <v>193</v>
      </c>
      <c r="D226" s="8"/>
    </row>
    <row r="227" spans="1:4" x14ac:dyDescent="0.3">
      <c r="A227" t="s">
        <v>194</v>
      </c>
      <c r="D227" s="8"/>
    </row>
    <row r="228" spans="1:4" x14ac:dyDescent="0.3">
      <c r="A228" t="s">
        <v>195</v>
      </c>
      <c r="D228" s="8"/>
    </row>
    <row r="229" spans="1:4" x14ac:dyDescent="0.3">
      <c r="A229" t="s">
        <v>196</v>
      </c>
      <c r="D229" s="8"/>
    </row>
    <row r="230" spans="1:4" x14ac:dyDescent="0.3">
      <c r="A230" t="s">
        <v>197</v>
      </c>
      <c r="D230" s="8"/>
    </row>
    <row r="231" spans="1:4" x14ac:dyDescent="0.3">
      <c r="A231" t="s">
        <v>198</v>
      </c>
      <c r="D231" s="8"/>
    </row>
    <row r="232" spans="1:4" x14ac:dyDescent="0.3">
      <c r="A232" t="s">
        <v>199</v>
      </c>
      <c r="D232" s="8"/>
    </row>
    <row r="233" spans="1:4" x14ac:dyDescent="0.3">
      <c r="A233" t="s">
        <v>200</v>
      </c>
      <c r="D233" s="8"/>
    </row>
    <row r="234" spans="1:4" x14ac:dyDescent="0.3">
      <c r="A234" t="s">
        <v>201</v>
      </c>
      <c r="D234" s="8"/>
    </row>
    <row r="235" spans="1:4" x14ac:dyDescent="0.3">
      <c r="A235" t="s">
        <v>202</v>
      </c>
      <c r="D235" s="8"/>
    </row>
    <row r="236" spans="1:4" x14ac:dyDescent="0.3">
      <c r="A236" t="s">
        <v>203</v>
      </c>
      <c r="D236" s="8"/>
    </row>
    <row r="237" spans="1:4" x14ac:dyDescent="0.3">
      <c r="A237" t="s">
        <v>204</v>
      </c>
      <c r="D237" s="8"/>
    </row>
    <row r="238" spans="1:4" x14ac:dyDescent="0.3">
      <c r="A238" t="s">
        <v>205</v>
      </c>
      <c r="D238" s="8"/>
    </row>
    <row r="239" spans="1:4" x14ac:dyDescent="0.3">
      <c r="A239" t="s">
        <v>206</v>
      </c>
      <c r="D239" s="8"/>
    </row>
    <row r="240" spans="1:4" x14ac:dyDescent="0.3">
      <c r="A240" t="s">
        <v>207</v>
      </c>
      <c r="D240" s="8"/>
    </row>
    <row r="241" spans="1:4" x14ac:dyDescent="0.3">
      <c r="A241" t="s">
        <v>208</v>
      </c>
      <c r="D241" s="8"/>
    </row>
    <row r="242" spans="1:4" x14ac:dyDescent="0.3">
      <c r="A242" t="s">
        <v>209</v>
      </c>
      <c r="D242" s="8"/>
    </row>
    <row r="243" spans="1:4" x14ac:dyDescent="0.3">
      <c r="A243" t="s">
        <v>210</v>
      </c>
      <c r="D243" s="8"/>
    </row>
  </sheetData>
  <mergeCells count="4">
    <mergeCell ref="B5:C5"/>
    <mergeCell ref="A3:B3"/>
    <mergeCell ref="A1:D1"/>
    <mergeCell ref="A2:D2"/>
  </mergeCells>
  <pageMargins left="0.7" right="0.7" top="0.75" bottom="0.75" header="0.3" footer="0.3"/>
  <pageSetup fitToHeight="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F2E9639C159D4C8F1B7B2F2CC6112A" ma:contentTypeVersion="12" ma:contentTypeDescription="Create a new document." ma:contentTypeScope="" ma:versionID="55073b0c58604bdd1f27a26b8dc32d86">
  <xsd:schema xmlns:xsd="http://www.w3.org/2001/XMLSchema" xmlns:xs="http://www.w3.org/2001/XMLSchema" xmlns:p="http://schemas.microsoft.com/office/2006/metadata/properties" xmlns:ns1="http://schemas.microsoft.com/sharepoint/v3" xmlns:ns3="f788a700-fe5b-4816-b9f7-f48785350508" targetNamespace="http://schemas.microsoft.com/office/2006/metadata/properties" ma:root="true" ma:fieldsID="cf7b20b4821129226271f13193843615" ns1:_="" ns3:_="">
    <xsd:import namespace="http://schemas.microsoft.com/sharepoint/v3"/>
    <xsd:import namespace="f788a700-fe5b-4816-b9f7-f4878535050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88a700-fe5b-4816-b9f7-f487853505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51DC106-63AB-4FA0-8850-ADD9D20DE4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3B3F17-E63A-42ED-9F37-B4C2554E58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788a700-fe5b-4816-b9f7-f487853505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465B1B-8807-427E-9A2E-4F8A32649FB1}">
  <ds:schemaRefs>
    <ds:schemaRef ds:uri="http://schemas.microsoft.com/sharepoint/v3"/>
    <ds:schemaRef ds:uri="http://purl.org/dc/terms/"/>
    <ds:schemaRef ds:uri="http://schemas.openxmlformats.org/package/2006/metadata/core-properties"/>
    <ds:schemaRef ds:uri="f788a700-fe5b-4816-b9f7-f4878535050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Somerset CPAs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Saxon</dc:creator>
  <cp:lastModifiedBy>Debbie Torrance</cp:lastModifiedBy>
  <cp:lastPrinted>2020-04-01T03:17:35Z</cp:lastPrinted>
  <dcterms:created xsi:type="dcterms:W3CDTF">2020-04-01T00:29:05Z</dcterms:created>
  <dcterms:modified xsi:type="dcterms:W3CDTF">2020-04-01T17:48:29Z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0x01010002F2E9639C159D4C8F1B7B2F2CC6112A</vt:lpwstr>
  </property>
</Properties>
</file>