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0"/>
  <workbookPr filterPrivacy="1"/>
  <xr:revisionPtr revIDLastSave="0" documentId="8_{09FEE1DE-D3F3-0E4C-8E2E-0A928A675279}" xr6:coauthVersionLast="47" xr6:coauthVersionMax="47" xr10:uidLastSave="{00000000-0000-0000-0000-000000000000}"/>
  <bookViews>
    <workbookView xWindow="2440" yWindow="2620" windowWidth="29740" windowHeight="16720" xr2:uid="{00000000-000D-0000-FFFF-FFFF00000000}"/>
  </bookViews>
  <sheets>
    <sheet name="EXPENSE REPORT" sheetId="1" r:id="rId1"/>
  </sheets>
  <definedNames>
    <definedName name="Advances">'EXPENSE REPORT'!$L$21</definedName>
    <definedName name="ColumnTitle1">ExpenseData[[#Headers],[Date of Purchase]]</definedName>
    <definedName name="_xlnm.Print_Titles" localSheetId="0">'EXPENSE REPORT'!$7:$7</definedName>
    <definedName name="Subtotal">'EXPENSE REPORT'!$L$20</definedName>
    <definedName name="valHighlight">IFERROR(IF(#REF!="Yes", TRUE, FALSE),FALSE)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E19" i="1"/>
  <c r="F19" i="1"/>
  <c r="G19" i="1"/>
  <c r="H19" i="1"/>
  <c r="I19" i="1"/>
  <c r="J19" i="1"/>
  <c r="K19" i="1"/>
  <c r="L19" i="1" l="1"/>
  <c r="L20" i="1" s="1"/>
  <c r="L22" i="1" s="1"/>
</calcChain>
</file>

<file path=xl/sharedStrings.xml><?xml version="1.0" encoding="utf-8"?>
<sst xmlns="http://schemas.openxmlformats.org/spreadsheetml/2006/main" count="27" uniqueCount="26">
  <si>
    <t>Date</t>
  </si>
  <si>
    <t>Description</t>
  </si>
  <si>
    <t>Hotel</t>
  </si>
  <si>
    <t>Meals</t>
  </si>
  <si>
    <t>Misc.</t>
  </si>
  <si>
    <t>Total</t>
  </si>
  <si>
    <t>SUBTOTAL</t>
  </si>
  <si>
    <t>ADVANCES</t>
  </si>
  <si>
    <t>TOTAL</t>
  </si>
  <si>
    <t>Transportation</t>
  </si>
  <si>
    <t>CTAA Expense Reimbursement Form</t>
  </si>
  <si>
    <t>Company</t>
  </si>
  <si>
    <t>Date Submitted</t>
  </si>
  <si>
    <t>Name (Purchased By)</t>
  </si>
  <si>
    <t>Event/Program</t>
  </si>
  <si>
    <t>Supplies</t>
  </si>
  <si>
    <t>Signage</t>
  </si>
  <si>
    <t>Date of Purchase</t>
  </si>
  <si>
    <t>Mail Check to (Address)</t>
  </si>
  <si>
    <t>Mail Check to (City, State, Zip)</t>
  </si>
  <si>
    <t>Cash/Tips</t>
  </si>
  <si>
    <t>Check Payable To (Name)</t>
  </si>
  <si>
    <t xml:space="preserve"> OFFICE USE ONLY</t>
  </si>
  <si>
    <t>Approved By</t>
  </si>
  <si>
    <t>Received By</t>
  </si>
  <si>
    <t>Please attach all receipts and submit to info@ctaahq.org for processing.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</si>
</sst>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</numFmts>
  <fonts count="20" x14ac:knownFonts="1">
    <font>
      <sz val="11"/>
      <color theme="1" tint="0.24994659260841701"/>
      <name val="Franklin Gothic Book"/>
      <family val="2"/>
      <scheme val="minor"/>
    </font>
    <font>
      <sz val="24"/>
      <color theme="4" tint="-0.499984740745262"/>
      <name val="Constantia"/>
      <family val="2"/>
      <scheme val="major"/>
    </font>
    <font>
      <b/>
      <sz val="11"/>
      <color theme="1"/>
      <name val="Franklin Gothic Book"/>
      <family val="2"/>
      <scheme val="minor"/>
    </font>
    <font>
      <b/>
      <sz val="11"/>
      <color theme="4" tint="-0.499984740745262"/>
      <name val="Constantia"/>
      <family val="2"/>
      <scheme val="major"/>
    </font>
    <font>
      <sz val="11"/>
      <color theme="1" tint="0.24994659260841701"/>
      <name val="Constantia"/>
      <family val="2"/>
      <scheme val="major"/>
    </font>
    <font>
      <sz val="11"/>
      <color theme="1" tint="0.24994659260841701"/>
      <name val="Franklin Gothic Book"/>
      <family val="2"/>
      <scheme val="minor"/>
    </font>
    <font>
      <i/>
      <u/>
      <sz val="9"/>
      <color theme="1" tint="4.9989318521683403E-2"/>
      <name val="Constantia"/>
      <family val="2"/>
      <scheme val="major"/>
    </font>
    <font>
      <b/>
      <sz val="12"/>
      <color theme="4" tint="-0.499984740745262"/>
      <name val="Constantia"/>
      <family val="2"/>
      <scheme val="major"/>
    </font>
    <font>
      <sz val="11"/>
      <color theme="1" tint="0.24994659260841701"/>
      <name val="Arial"/>
      <family val="2"/>
    </font>
    <font>
      <sz val="9"/>
      <color theme="3"/>
      <name val="Arial"/>
      <family val="2"/>
    </font>
    <font>
      <b/>
      <sz val="11"/>
      <color theme="3"/>
      <name val="Arial"/>
      <family val="2"/>
    </font>
    <font>
      <sz val="11"/>
      <name val="Arial"/>
      <family val="2"/>
    </font>
    <font>
      <b/>
      <sz val="11"/>
      <color theme="1" tint="0.24994659260841701"/>
      <name val="Arial"/>
      <family val="2"/>
    </font>
    <font>
      <sz val="11"/>
      <color theme="3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24"/>
      <color rgb="FF002060"/>
      <name val="Arial"/>
      <family val="2"/>
    </font>
    <font>
      <b/>
      <sz val="11"/>
      <color rgb="FF002060"/>
      <name val="Arial"/>
      <family val="2"/>
    </font>
    <font>
      <sz val="16"/>
      <color theme="0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medium">
        <color theme="3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/>
      <diagonal/>
    </border>
    <border>
      <left/>
      <right/>
      <top style="thin">
        <color theme="1" tint="0.34998626667073579"/>
      </top>
      <bottom style="thin">
        <color indexed="64"/>
      </bottom>
      <diagonal/>
    </border>
  </borders>
  <cellStyleXfs count="18">
    <xf numFmtId="0" fontId="0" fillId="0" borderId="0"/>
    <xf numFmtId="0" fontId="7" fillId="0" borderId="0" applyFill="0" applyProtection="0"/>
    <xf numFmtId="0" fontId="3" fillId="0" borderId="0" applyFill="0" applyProtection="0">
      <alignment horizontal="right" vertical="center" wrapText="1"/>
    </xf>
    <xf numFmtId="0" fontId="4" fillId="0" borderId="0" applyFill="0" applyProtection="0">
      <alignment horizontal="right" vertical="center" indent="1"/>
    </xf>
    <xf numFmtId="0" fontId="6" fillId="0" borderId="0" applyProtection="0">
      <alignment vertical="top"/>
    </xf>
    <xf numFmtId="43" fontId="5" fillId="0" borderId="0" applyFill="0" applyBorder="0" applyAlignment="0" applyProtection="0"/>
    <xf numFmtId="41" fontId="5" fillId="0" borderId="0" applyFill="0" applyBorder="0" applyAlignment="0" applyProtection="0"/>
    <xf numFmtId="7" fontId="5" fillId="0" borderId="0" applyFont="0" applyFill="0" applyBorder="0" applyProtection="0">
      <alignment vertical="center"/>
    </xf>
    <xf numFmtId="42" fontId="5" fillId="0" borderId="0" applyFill="0" applyBorder="0" applyAlignment="0" applyProtection="0"/>
    <xf numFmtId="9" fontId="5" fillId="0" borderId="0" applyFill="0" applyBorder="0" applyAlignment="0" applyProtection="0"/>
    <xf numFmtId="164" fontId="2" fillId="2" borderId="3">
      <alignment horizontal="center"/>
    </xf>
    <xf numFmtId="0" fontId="5" fillId="0" borderId="1">
      <alignment horizontal="left" vertical="center" wrapText="1"/>
    </xf>
    <xf numFmtId="0" fontId="5" fillId="0" borderId="0">
      <alignment vertical="center"/>
    </xf>
    <xf numFmtId="14" fontId="5" fillId="0" borderId="0">
      <alignment horizontal="left" vertical="center"/>
    </xf>
    <xf numFmtId="0" fontId="5" fillId="0" borderId="0">
      <alignment vertical="center" wrapText="1"/>
    </xf>
    <xf numFmtId="7" fontId="2" fillId="2" borderId="4">
      <alignment horizontal="center"/>
    </xf>
    <xf numFmtId="7" fontId="2" fillId="0" borderId="2">
      <alignment horizontal="center"/>
    </xf>
    <xf numFmtId="0" fontId="1" fillId="0" borderId="0" applyProtection="0">
      <alignment vertical="top"/>
    </xf>
  </cellStyleXfs>
  <cellXfs count="45">
    <xf numFmtId="0" fontId="0" fillId="0" borderId="0" xfId="0"/>
    <xf numFmtId="0" fontId="8" fillId="0" borderId="0" xfId="0" applyFont="1"/>
    <xf numFmtId="0" fontId="8" fillId="0" borderId="0" xfId="0" applyFont="1" applyFill="1"/>
    <xf numFmtId="0" fontId="9" fillId="0" borderId="0" xfId="4" applyFont="1" applyFill="1" applyAlignment="1">
      <alignment horizontal="center" vertical="center"/>
    </xf>
    <xf numFmtId="0" fontId="8" fillId="0" borderId="0" xfId="0" applyFont="1" applyAlignment="1"/>
    <xf numFmtId="0" fontId="11" fillId="0" borderId="0" xfId="3" applyFont="1" applyAlignment="1">
      <alignment horizontal="right"/>
    </xf>
    <xf numFmtId="14" fontId="8" fillId="0" borderId="0" xfId="13" applyFont="1" applyAlignment="1">
      <alignment horizontal="left"/>
    </xf>
    <xf numFmtId="14" fontId="8" fillId="0" borderId="0" xfId="13" applyFont="1">
      <alignment horizontal="left" vertical="center"/>
    </xf>
    <xf numFmtId="0" fontId="8" fillId="0" borderId="0" xfId="14" applyFont="1">
      <alignment vertical="center" wrapText="1"/>
    </xf>
    <xf numFmtId="7" fontId="8" fillId="0" borderId="0" xfId="7" applyFont="1">
      <alignment vertical="center"/>
    </xf>
    <xf numFmtId="0" fontId="13" fillId="0" borderId="5" xfId="0" applyFont="1" applyFill="1" applyBorder="1" applyAlignment="1">
      <alignment vertical="center"/>
    </xf>
    <xf numFmtId="7" fontId="13" fillId="0" borderId="5" xfId="0" applyNumberFormat="1" applyFont="1" applyFill="1" applyBorder="1" applyAlignment="1">
      <alignment vertical="center"/>
    </xf>
    <xf numFmtId="0" fontId="8" fillId="0" borderId="0" xfId="3" applyFont="1">
      <alignment horizontal="right" vertical="center" indent="1"/>
    </xf>
    <xf numFmtId="7" fontId="10" fillId="3" borderId="6" xfId="15" applyFont="1" applyFill="1" applyBorder="1" applyAlignment="1">
      <alignment horizontal="right" vertical="center" indent="1"/>
    </xf>
    <xf numFmtId="7" fontId="10" fillId="0" borderId="2" xfId="16" applyFont="1" applyAlignment="1">
      <alignment horizontal="right" vertical="center" indent="1"/>
    </xf>
    <xf numFmtId="0" fontId="16" fillId="0" borderId="0" xfId="17" applyFont="1" applyFill="1">
      <alignment vertical="top"/>
    </xf>
    <xf numFmtId="0" fontId="17" fillId="0" borderId="0" xfId="2" applyFont="1" applyAlignment="1">
      <alignment horizontal="right" wrapText="1"/>
    </xf>
    <xf numFmtId="0" fontId="17" fillId="0" borderId="0" xfId="1" applyFont="1" applyAlignment="1">
      <alignment horizontal="right"/>
    </xf>
    <xf numFmtId="0" fontId="17" fillId="0" borderId="0" xfId="3" applyFont="1" applyAlignment="1">
      <alignment horizontal="right"/>
    </xf>
    <xf numFmtId="0" fontId="12" fillId="4" borderId="0" xfId="12" applyFont="1" applyFill="1" applyAlignment="1">
      <alignment horizontal="center" vertical="center"/>
    </xf>
    <xf numFmtId="164" fontId="15" fillId="4" borderId="3" xfId="10" applyFont="1" applyFill="1" applyAlignment="1">
      <alignment horizontal="right" vertical="center" indent="1"/>
    </xf>
    <xf numFmtId="0" fontId="8" fillId="0" borderId="0" xfId="0" applyFont="1" applyFill="1" applyBorder="1"/>
    <xf numFmtId="0" fontId="8" fillId="0" borderId="0" xfId="11" applyFont="1" applyBorder="1" applyAlignment="1">
      <alignment horizontal="left" wrapText="1"/>
    </xf>
    <xf numFmtId="0" fontId="8" fillId="5" borderId="0" xfId="0" applyFont="1" applyFill="1"/>
    <xf numFmtId="0" fontId="17" fillId="5" borderId="0" xfId="0" applyFont="1" applyFill="1" applyAlignment="1">
      <alignment horizontal="right"/>
    </xf>
    <xf numFmtId="0" fontId="14" fillId="5" borderId="0" xfId="0" applyFont="1" applyFill="1" applyBorder="1" applyAlignment="1">
      <alignment horizontal="center"/>
    </xf>
    <xf numFmtId="0" fontId="18" fillId="5" borderId="9" xfId="0" applyFont="1" applyFill="1" applyBorder="1" applyAlignment="1">
      <alignment horizontal="center"/>
    </xf>
    <xf numFmtId="0" fontId="10" fillId="0" borderId="0" xfId="2" applyFont="1" applyFill="1" applyAlignment="1">
      <alignment horizontal="right" wrapText="1"/>
    </xf>
    <xf numFmtId="0" fontId="17" fillId="0" borderId="0" xfId="11" applyFont="1" applyFill="1" applyBorder="1" applyAlignment="1">
      <alignment horizontal="right" wrapText="1"/>
    </xf>
    <xf numFmtId="0" fontId="17" fillId="0" borderId="0" xfId="0" applyFont="1" applyFill="1" applyAlignment="1">
      <alignment horizontal="right"/>
    </xf>
    <xf numFmtId="0" fontId="8" fillId="0" borderId="0" xfId="0" applyFont="1" applyFill="1" applyAlignment="1"/>
    <xf numFmtId="0" fontId="17" fillId="5" borderId="0" xfId="2" applyFont="1" applyFill="1" applyAlignment="1">
      <alignment horizontal="right"/>
    </xf>
    <xf numFmtId="0" fontId="8" fillId="5" borderId="0" xfId="11" applyFont="1" applyFill="1" applyBorder="1">
      <alignment horizontal="left" vertical="center" wrapText="1"/>
    </xf>
    <xf numFmtId="0" fontId="17" fillId="5" borderId="0" xfId="2" applyFont="1" applyFill="1" applyAlignment="1">
      <alignment horizontal="right" wrapText="1"/>
    </xf>
    <xf numFmtId="0" fontId="11" fillId="0" borderId="1" xfId="11" applyFont="1" applyFill="1" applyAlignment="1">
      <alignment horizontal="left" wrapText="1"/>
    </xf>
    <xf numFmtId="0" fontId="11" fillId="0" borderId="0" xfId="0" applyFont="1" applyFill="1"/>
    <xf numFmtId="14" fontId="8" fillId="0" borderId="7" xfId="13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14" fontId="11" fillId="0" borderId="1" xfId="11" applyNumberFormat="1" applyFont="1" applyFill="1" applyAlignment="1">
      <alignment horizontal="left" wrapText="1"/>
    </xf>
    <xf numFmtId="0" fontId="11" fillId="0" borderId="0" xfId="11" applyFont="1" applyFill="1" applyBorder="1" applyAlignment="1">
      <alignment wrapText="1"/>
    </xf>
    <xf numFmtId="0" fontId="11" fillId="0" borderId="10" xfId="11" applyFont="1" applyFill="1" applyBorder="1" applyAlignment="1">
      <alignment horizontal="left" wrapText="1"/>
    </xf>
    <xf numFmtId="0" fontId="8" fillId="5" borderId="1" xfId="11" applyFont="1" applyFill="1" applyAlignment="1">
      <alignment horizontal="left" wrapText="1"/>
    </xf>
    <xf numFmtId="0" fontId="8" fillId="5" borderId="7" xfId="11" applyFont="1" applyFill="1" applyBorder="1" applyAlignment="1">
      <alignment horizontal="left" wrapText="1"/>
    </xf>
    <xf numFmtId="14" fontId="8" fillId="5" borderId="7" xfId="11" applyNumberFormat="1" applyFont="1" applyFill="1" applyBorder="1" applyAlignment="1">
      <alignment horizontal="left" wrapText="1"/>
    </xf>
    <xf numFmtId="0" fontId="19" fillId="0" borderId="0" xfId="17" applyFont="1" applyFill="1" applyAlignment="1"/>
  </cellXfs>
  <cellStyles count="18">
    <cellStyle name="Advances" xfId="16" xr:uid="{00000000-0005-0000-0000-000000000000}"/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Date" xfId="13" xr:uid="{00000000-0005-0000-0000-000005000000}"/>
    <cellStyle name="Header Row" xfId="12" xr:uid="{00000000-0005-0000-0000-000006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abel Text" xfId="11" xr:uid="{00000000-0005-0000-0000-00000B000000}"/>
    <cellStyle name="Normal" xfId="0" builtinId="0" customBuiltin="1"/>
    <cellStyle name="Percent" xfId="9" builtinId="5" customBuiltin="1"/>
    <cellStyle name="Subtotal" xfId="15" xr:uid="{00000000-0005-0000-0000-00000E000000}"/>
    <cellStyle name="Table Text" xfId="14" xr:uid="{00000000-0005-0000-0000-00000F000000}"/>
    <cellStyle name="Title" xfId="17" builtinId="15" customBuiltin="1"/>
    <cellStyle name="Total" xfId="10" builtinId="25" customBuiltin="1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family val="2"/>
        <scheme val="none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family val="2"/>
        <scheme val="none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family val="2"/>
        <scheme val="none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family val="2"/>
        <scheme val="none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family val="2"/>
        <scheme val="none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family val="2"/>
        <scheme val="none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family val="2"/>
        <scheme val="none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family val="2"/>
        <scheme val="none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/>
        <strike val="0"/>
        <outline val="0"/>
        <shadow val="0"/>
        <u val="none"/>
        <vertAlign val="baseline"/>
        <sz val="11"/>
        <color theme="1" tint="0.24994659260841701"/>
        <name val="Arial"/>
        <family val="2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general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gradientFill degree="90">
          <stop position="0">
            <color theme="3"/>
          </stop>
          <stop position="1">
            <color theme="3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27"/>
      <tableStyleElement type="headerRow" dxfId="26"/>
      <tableStyleElement type="secondRowStripe" dxfId="2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Data" displayName="ExpenseData" ref="B7:L19" totalsRowCount="1" headerRowDxfId="11" dataDxfId="12" totalsRowDxfId="13" headerRowCellStyle="Header Row">
  <autoFilter ref="B7:L1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000-000001000000}" name="Date of Purchase" totalsRowLabel="Total" dataDxfId="24" totalsRowDxfId="10" dataCellStyle="Date"/>
    <tableColumn id="2" xr3:uid="{00000000-0010-0000-0000-000002000000}" name="Event/Program" dataDxfId="23" totalsRowDxfId="9" dataCellStyle="Table Text"/>
    <tableColumn id="3" xr3:uid="{00000000-0010-0000-0000-000003000000}" name="Description" dataDxfId="22" totalsRowDxfId="8" dataCellStyle="Table Text"/>
    <tableColumn id="4" xr3:uid="{00000000-0010-0000-0000-000004000000}" name="Hotel" totalsRowFunction="sum" dataDxfId="21" totalsRowDxfId="7" dataCellStyle="Table Text"/>
    <tableColumn id="5" xr3:uid="{00000000-0010-0000-0000-000005000000}" name="Transportation" totalsRowFunction="sum" dataDxfId="20" totalsRowDxfId="6" dataCellStyle="Currency"/>
    <tableColumn id="6" xr3:uid="{00000000-0010-0000-0000-000006000000}" name="Meals" totalsRowFunction="sum" dataDxfId="19" totalsRowDxfId="5" dataCellStyle="Currency"/>
    <tableColumn id="7" xr3:uid="{00000000-0010-0000-0000-000007000000}" name="Supplies" totalsRowFunction="sum" dataDxfId="18" totalsRowDxfId="4" dataCellStyle="Currency"/>
    <tableColumn id="8" xr3:uid="{00000000-0010-0000-0000-000008000000}" name="Signage" totalsRowFunction="sum" dataDxfId="17" totalsRowDxfId="3" dataCellStyle="Currency"/>
    <tableColumn id="10" xr3:uid="{00000000-0010-0000-0000-00000A000000}" name="Cash/Tips" totalsRowFunction="sum" dataDxfId="16" totalsRowDxfId="2" dataCellStyle="Currency"/>
    <tableColumn id="11" xr3:uid="{00000000-0010-0000-0000-00000B000000}" name="Misc." totalsRowFunction="sum" dataDxfId="15" totalsRowDxfId="1" dataCellStyle="Currency"/>
    <tableColumn id="12" xr3:uid="{00000000-0010-0000-0000-00000C000000}" name="Total" totalsRowFunction="sum" dataDxfId="14" totalsRowDxfId="0" dataCellStyle="Currency">
      <calculatedColumnFormula>SUM(ExpenseData[[#This Row],[Hotel]:[Misc.]])</calculatedColumnFormula>
    </tableColumn>
  </tableColumns>
  <tableStyleInfo name="Business Table" showFirstColumn="0" showLastColumn="0" showRowStripes="1" showColumnStripes="0"/>
  <extLst>
    <ext xmlns:x14="http://schemas.microsoft.com/office/spreadsheetml/2009/9/main" uri="{504A1905-F514-4f6f-8877-14C23A59335A}">
      <x14:table altTextSummary="Enter expenses by date, account with description, &amp; various expenses by category in this table to calculate the total expenses incurred by employee"/>
    </ext>
  </extLst>
</table>
</file>

<file path=xl/theme/theme1.xml><?xml version="1.0" encoding="utf-8"?>
<a:theme xmlns:a="http://schemas.openxmlformats.org/drawingml/2006/main" name="Business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L23"/>
  <sheetViews>
    <sheetView showGridLines="0" tabSelected="1" zoomScale="90" zoomScaleNormal="90" workbookViewId="0">
      <selection activeCell="V3" sqref="V3"/>
    </sheetView>
  </sheetViews>
  <sheetFormatPr baseColWidth="10" defaultColWidth="8.83203125" defaultRowHeight="30" customHeight="1" x14ac:dyDescent="0.15"/>
  <cols>
    <col min="1" max="1" width="2.1640625" style="1" customWidth="1"/>
    <col min="2" max="2" width="23" style="1" customWidth="1"/>
    <col min="3" max="3" width="19" style="1" customWidth="1"/>
    <col min="4" max="4" width="23.6640625" style="1" customWidth="1"/>
    <col min="5" max="5" width="13.1640625" style="1" customWidth="1"/>
    <col min="6" max="6" width="15.6640625" style="1" customWidth="1"/>
    <col min="7" max="8" width="12.6640625" style="1" customWidth="1"/>
    <col min="9" max="9" width="13.5" style="1" customWidth="1"/>
    <col min="10" max="10" width="14.83203125" style="1" customWidth="1"/>
    <col min="11" max="12" width="12.6640625" style="1" customWidth="1"/>
    <col min="13" max="13" width="2.83203125" style="1" customWidth="1"/>
    <col min="14" max="16384" width="8.83203125" style="1"/>
  </cols>
  <sheetData>
    <row r="1" spans="2:12" x14ac:dyDescent="0.15">
      <c r="B1" s="15" t="s">
        <v>10</v>
      </c>
      <c r="C1" s="2"/>
      <c r="D1" s="2"/>
      <c r="E1" s="2"/>
      <c r="F1" s="2"/>
      <c r="G1" s="2"/>
      <c r="H1" s="2"/>
      <c r="I1" s="2"/>
      <c r="J1" s="2"/>
      <c r="K1" s="2"/>
      <c r="L1" s="3"/>
    </row>
    <row r="2" spans="2:12" ht="21" customHeight="1" x14ac:dyDescent="0.2">
      <c r="B2" s="44" t="s">
        <v>25</v>
      </c>
      <c r="C2" s="35"/>
      <c r="D2" s="35"/>
      <c r="E2" s="2"/>
      <c r="F2" s="21"/>
      <c r="G2" s="21"/>
      <c r="H2" s="2"/>
      <c r="I2" s="2"/>
      <c r="J2" s="2"/>
      <c r="K2" s="2"/>
      <c r="L2" s="3"/>
    </row>
    <row r="3" spans="2:12" s="4" customFormat="1" ht="30" customHeight="1" x14ac:dyDescent="0.15">
      <c r="B3" s="16" t="s">
        <v>13</v>
      </c>
      <c r="C3" s="34"/>
      <c r="D3" s="34"/>
      <c r="E3" s="27"/>
      <c r="F3" s="28" t="s">
        <v>21</v>
      </c>
      <c r="G3" s="28"/>
      <c r="H3" s="36"/>
      <c r="I3" s="36"/>
      <c r="J3" s="36"/>
      <c r="K3" s="5"/>
      <c r="L3" s="6"/>
    </row>
    <row r="4" spans="2:12" ht="30" customHeight="1" x14ac:dyDescent="0.15">
      <c r="B4" s="17" t="s">
        <v>11</v>
      </c>
      <c r="C4" s="40"/>
      <c r="D4" s="40"/>
      <c r="E4" s="2"/>
      <c r="F4" s="29" t="s">
        <v>18</v>
      </c>
      <c r="G4" s="29"/>
      <c r="H4" s="37"/>
      <c r="I4" s="37"/>
      <c r="J4" s="37"/>
    </row>
    <row r="5" spans="2:12" s="4" customFormat="1" ht="30" customHeight="1" x14ac:dyDescent="0.15">
      <c r="B5" s="18" t="s">
        <v>12</v>
      </c>
      <c r="C5" s="38"/>
      <c r="D5" s="39"/>
      <c r="E5" s="30"/>
      <c r="F5" s="29" t="s">
        <v>19</v>
      </c>
      <c r="G5" s="29"/>
      <c r="H5" s="37"/>
      <c r="I5" s="37"/>
      <c r="J5" s="37"/>
      <c r="K5" s="22"/>
      <c r="L5" s="22"/>
    </row>
    <row r="6" spans="2:12" ht="15" customHeight="1" x14ac:dyDescent="0.15"/>
    <row r="7" spans="2:12" ht="32.25" customHeight="1" x14ac:dyDescent="0.15">
      <c r="B7" s="19" t="s">
        <v>17</v>
      </c>
      <c r="C7" s="19" t="s">
        <v>14</v>
      </c>
      <c r="D7" s="19" t="s">
        <v>1</v>
      </c>
      <c r="E7" s="19" t="s">
        <v>2</v>
      </c>
      <c r="F7" s="19" t="s">
        <v>9</v>
      </c>
      <c r="G7" s="19" t="s">
        <v>3</v>
      </c>
      <c r="H7" s="19" t="s">
        <v>15</v>
      </c>
      <c r="I7" s="19" t="s">
        <v>16</v>
      </c>
      <c r="J7" s="19" t="s">
        <v>20</v>
      </c>
      <c r="K7" s="19" t="s">
        <v>4</v>
      </c>
      <c r="L7" s="19" t="s">
        <v>5</v>
      </c>
    </row>
    <row r="8" spans="2:12" ht="30" customHeight="1" x14ac:dyDescent="0.15">
      <c r="B8" s="7"/>
      <c r="C8" s="8"/>
      <c r="D8" s="8"/>
      <c r="E8" s="8"/>
      <c r="F8" s="9"/>
      <c r="G8" s="9"/>
      <c r="H8" s="9"/>
      <c r="I8" s="9"/>
      <c r="J8" s="9"/>
      <c r="K8" s="9"/>
      <c r="L8" s="9">
        <f>SUM(ExpenseData[[#This Row],[Hotel]:[Misc.]])</f>
        <v>0</v>
      </c>
    </row>
    <row r="9" spans="2:12" ht="30" customHeight="1" x14ac:dyDescent="0.15">
      <c r="B9" s="7"/>
      <c r="C9" s="8"/>
      <c r="D9" s="8"/>
      <c r="E9" s="8"/>
      <c r="F9" s="9"/>
      <c r="G9" s="9"/>
      <c r="H9" s="9"/>
      <c r="I9" s="9"/>
      <c r="J9" s="9"/>
      <c r="K9" s="9"/>
      <c r="L9" s="9">
        <f>SUM(ExpenseData[[#This Row],[Hotel]:[Misc.]])</f>
        <v>0</v>
      </c>
    </row>
    <row r="10" spans="2:12" ht="30" customHeight="1" x14ac:dyDescent="0.15">
      <c r="B10" s="7"/>
      <c r="C10" s="8"/>
      <c r="D10" s="8"/>
      <c r="E10" s="8"/>
      <c r="F10" s="9"/>
      <c r="G10" s="9"/>
      <c r="H10" s="9"/>
      <c r="I10" s="9"/>
      <c r="J10" s="9"/>
      <c r="K10" s="9"/>
      <c r="L10" s="9">
        <f>SUM(ExpenseData[[#This Row],[Hotel]:[Misc.]])</f>
        <v>0</v>
      </c>
    </row>
    <row r="11" spans="2:12" ht="30" customHeight="1" x14ac:dyDescent="0.15">
      <c r="B11" s="7"/>
      <c r="C11" s="8"/>
      <c r="D11" s="8"/>
      <c r="E11" s="8"/>
      <c r="F11" s="9"/>
      <c r="G11" s="9"/>
      <c r="H11" s="9"/>
      <c r="I11" s="9"/>
      <c r="J11" s="9"/>
      <c r="K11" s="9"/>
      <c r="L11" s="9">
        <f>SUM(ExpenseData[[#This Row],[Hotel]:[Misc.]])</f>
        <v>0</v>
      </c>
    </row>
    <row r="12" spans="2:12" ht="30" customHeight="1" x14ac:dyDescent="0.15">
      <c r="B12" s="7"/>
      <c r="C12" s="8"/>
      <c r="D12" s="8"/>
      <c r="E12" s="8"/>
      <c r="F12" s="9"/>
      <c r="G12" s="9"/>
      <c r="H12" s="9"/>
      <c r="I12" s="9"/>
      <c r="J12" s="9"/>
      <c r="K12" s="9"/>
      <c r="L12" s="9">
        <f>SUM(ExpenseData[[#This Row],[Hotel]:[Misc.]])</f>
        <v>0</v>
      </c>
    </row>
    <row r="13" spans="2:12" ht="30" customHeight="1" x14ac:dyDescent="0.15">
      <c r="B13" s="7"/>
      <c r="C13" s="8"/>
      <c r="D13" s="8"/>
      <c r="E13" s="8"/>
      <c r="F13" s="9"/>
      <c r="G13" s="9"/>
      <c r="H13" s="9"/>
      <c r="I13" s="9"/>
      <c r="J13" s="9"/>
      <c r="K13" s="9"/>
      <c r="L13" s="9">
        <f>SUM(ExpenseData[[#This Row],[Hotel]:[Misc.]])</f>
        <v>0</v>
      </c>
    </row>
    <row r="14" spans="2:12" ht="30" customHeight="1" x14ac:dyDescent="0.15">
      <c r="B14" s="7"/>
      <c r="C14" s="8"/>
      <c r="D14" s="8"/>
      <c r="E14" s="8"/>
      <c r="F14" s="9"/>
      <c r="G14" s="9"/>
      <c r="H14" s="9"/>
      <c r="I14" s="9"/>
      <c r="J14" s="9"/>
      <c r="K14" s="9"/>
      <c r="L14" s="9">
        <f>SUM(ExpenseData[[#This Row],[Hotel]:[Misc.]])</f>
        <v>0</v>
      </c>
    </row>
    <row r="15" spans="2:12" ht="30" customHeight="1" x14ac:dyDescent="0.15">
      <c r="B15" s="7"/>
      <c r="C15" s="8"/>
      <c r="D15" s="8"/>
      <c r="E15" s="8"/>
      <c r="F15" s="9"/>
      <c r="G15" s="9"/>
      <c r="H15" s="9"/>
      <c r="I15" s="9"/>
      <c r="J15" s="9"/>
      <c r="K15" s="9"/>
      <c r="L15" s="9">
        <f>SUM(ExpenseData[[#This Row],[Hotel]:[Misc.]])</f>
        <v>0</v>
      </c>
    </row>
    <row r="16" spans="2:12" ht="30" customHeight="1" x14ac:dyDescent="0.15">
      <c r="B16" s="7"/>
      <c r="C16" s="8"/>
      <c r="D16" s="8"/>
      <c r="E16" s="8"/>
      <c r="F16" s="9"/>
      <c r="G16" s="9"/>
      <c r="H16" s="9"/>
      <c r="I16" s="9"/>
      <c r="J16" s="9"/>
      <c r="K16" s="9"/>
      <c r="L16" s="9">
        <f>SUM(ExpenseData[[#This Row],[Hotel]:[Misc.]])</f>
        <v>0</v>
      </c>
    </row>
    <row r="17" spans="2:12" ht="30" customHeight="1" x14ac:dyDescent="0.15">
      <c r="B17" s="7"/>
      <c r="C17" s="8"/>
      <c r="D17" s="8"/>
      <c r="E17" s="8"/>
      <c r="F17" s="9"/>
      <c r="G17" s="9"/>
      <c r="H17" s="9"/>
      <c r="I17" s="9"/>
      <c r="J17" s="9"/>
      <c r="K17" s="9"/>
      <c r="L17" s="9">
        <f>SUM(ExpenseData[[#This Row],[Hotel]:[Misc.]])</f>
        <v>0</v>
      </c>
    </row>
    <row r="18" spans="2:12" ht="30" customHeight="1" x14ac:dyDescent="0.15">
      <c r="B18" s="7"/>
      <c r="C18" s="8"/>
      <c r="D18" s="8"/>
      <c r="E18" s="8"/>
      <c r="F18" s="9"/>
      <c r="G18" s="9"/>
      <c r="H18" s="9"/>
      <c r="I18" s="9"/>
      <c r="J18" s="9"/>
      <c r="K18" s="9"/>
      <c r="L18" s="9">
        <f>SUM(ExpenseData[[#This Row],[Hotel]:[Misc.]])</f>
        <v>0</v>
      </c>
    </row>
    <row r="19" spans="2:12" ht="30" customHeight="1" thickBot="1" x14ac:dyDescent="0.2">
      <c r="B19" s="10" t="s">
        <v>5</v>
      </c>
      <c r="C19" s="10"/>
      <c r="D19" s="10"/>
      <c r="E19" s="11">
        <f>SUBTOTAL(109,ExpenseData[Hotel])</f>
        <v>0</v>
      </c>
      <c r="F19" s="11">
        <f>SUBTOTAL(109,ExpenseData[Transportation])</f>
        <v>0</v>
      </c>
      <c r="G19" s="11">
        <f>SUBTOTAL(109,ExpenseData[Meals])</f>
        <v>0</v>
      </c>
      <c r="H19" s="11">
        <f>SUBTOTAL(109,ExpenseData[Supplies])</f>
        <v>0</v>
      </c>
      <c r="I19" s="11">
        <f>SUBTOTAL(109,ExpenseData[Signage])</f>
        <v>0</v>
      </c>
      <c r="J19" s="11">
        <f>SUBTOTAL(109,ExpenseData[Cash/Tips])</f>
        <v>0</v>
      </c>
      <c r="K19" s="11">
        <f>SUBTOTAL(109,ExpenseData[Misc.])</f>
        <v>0</v>
      </c>
      <c r="L19" s="11">
        <f>SUBTOTAL(109,ExpenseData[Total])</f>
        <v>0</v>
      </c>
    </row>
    <row r="20" spans="2:12" ht="30" customHeight="1" x14ac:dyDescent="0.2">
      <c r="B20" s="23"/>
      <c r="C20" s="26" t="s">
        <v>22</v>
      </c>
      <c r="D20" s="26"/>
      <c r="E20" s="26"/>
      <c r="F20" s="26"/>
      <c r="G20" s="26"/>
      <c r="H20" s="26"/>
      <c r="I20" s="26"/>
      <c r="J20" s="23"/>
      <c r="K20" s="12" t="s">
        <v>6</v>
      </c>
      <c r="L20" s="13">
        <f>ExpenseData[[#Totals],[Total]]</f>
        <v>0</v>
      </c>
    </row>
    <row r="21" spans="2:12" ht="30" customHeight="1" thickBot="1" x14ac:dyDescent="0.2">
      <c r="B21" s="33" t="s">
        <v>24</v>
      </c>
      <c r="C21" s="41"/>
      <c r="D21" s="41"/>
      <c r="E21" s="41"/>
      <c r="F21" s="31" t="s">
        <v>0</v>
      </c>
      <c r="G21" s="43"/>
      <c r="H21" s="42"/>
      <c r="I21" s="42"/>
      <c r="J21" s="23"/>
      <c r="K21" s="12" t="s">
        <v>7</v>
      </c>
      <c r="L21" s="14">
        <v>0</v>
      </c>
    </row>
    <row r="22" spans="2:12" ht="30" customHeight="1" thickTop="1" x14ac:dyDescent="0.15">
      <c r="B22" s="24" t="s">
        <v>23</v>
      </c>
      <c r="C22" s="41"/>
      <c r="D22" s="41"/>
      <c r="E22" s="41"/>
      <c r="F22" s="25"/>
      <c r="G22" s="32"/>
      <c r="H22" s="32"/>
      <c r="I22" s="32"/>
      <c r="J22" s="23"/>
      <c r="K22" s="12" t="s">
        <v>8</v>
      </c>
      <c r="L22" s="20">
        <f>Subtotal-Advances</f>
        <v>0</v>
      </c>
    </row>
    <row r="23" spans="2:12" ht="30" customHeight="1" x14ac:dyDescent="0.15">
      <c r="B23" s="23"/>
      <c r="C23" s="23"/>
      <c r="D23" s="23"/>
      <c r="E23" s="23"/>
      <c r="F23" s="23"/>
      <c r="G23" s="23"/>
      <c r="H23" s="23"/>
      <c r="I23" s="23"/>
      <c r="J23" s="23"/>
    </row>
  </sheetData>
  <mergeCells count="14">
    <mergeCell ref="C20:I20"/>
    <mergeCell ref="C21:E21"/>
    <mergeCell ref="C22:E22"/>
    <mergeCell ref="G21:I21"/>
    <mergeCell ref="G22:I22"/>
    <mergeCell ref="C3:D3"/>
    <mergeCell ref="K5:L5"/>
    <mergeCell ref="F3:G3"/>
    <mergeCell ref="C4:D4"/>
    <mergeCell ref="F4:G4"/>
    <mergeCell ref="H3:J3"/>
    <mergeCell ref="H4:J4"/>
    <mergeCell ref="H5:J5"/>
    <mergeCell ref="F5:G5"/>
  </mergeCells>
  <dataValidations count="34">
    <dataValidation allowBlank="1" showInputMessage="1" showErrorMessage="1" prompt="Track expenses in this Expense Report worksheet. Enter values in various expense categories in cells B2 to K5 and in Expense Data table." sqref="A1" xr:uid="{00000000-0002-0000-0000-000000000000}"/>
    <dataValidation allowBlank="1" showInputMessage="1" showErrorMessage="1" prompt="The report is for the office use only" sqref="L2" xr:uid="{00000000-0002-0000-0000-000001000000}"/>
    <dataValidation allowBlank="1" showInputMessage="1" showErrorMessage="1" prompt="Expense Report title is in this cell" sqref="B1" xr:uid="{00000000-0002-0000-0000-000002000000}"/>
    <dataValidation allowBlank="1" showInputMessage="1" showErrorMessage="1" prompt="Enter purpose of expenses in cell at right" sqref="B3" xr:uid="{00000000-0002-0000-0000-000003000000}"/>
    <dataValidation allowBlank="1" showInputMessage="1" showErrorMessage="1" prompt="Enter statement number in cell at right" sqref="E3" xr:uid="{00000000-0002-0000-0000-000004000000}"/>
    <dataValidation allowBlank="1" showInputMessage="1" showErrorMessage="1" prompt="Enter employee information in the cells below" sqref="B4" xr:uid="{00000000-0002-0000-0000-000005000000}"/>
    <dataValidation allowBlank="1" showInputMessage="1" showErrorMessage="1" prompt="Enter employee’s name in this cell" sqref="C5:D5" xr:uid="{00000000-0002-0000-0000-000006000000}"/>
    <dataValidation allowBlank="1" showInputMessage="1" showErrorMessage="1" prompt="Enter Social Security Number in this cell" sqref="K5:L5" xr:uid="{00000000-0002-0000-0000-00000A000000}"/>
    <dataValidation allowBlank="1" showInputMessage="1" showErrorMessage="1" prompt="The starting period for this expense report is in this cell and is automatically determined by the entries in the Expense Data table" sqref="H3" xr:uid="{00000000-0002-0000-0000-00000D000000}"/>
    <dataValidation allowBlank="1" showInputMessage="1" showErrorMessage="1" prompt="Enter Date in this column under this heading" sqref="B7" xr:uid="{00000000-0002-0000-0000-00000E000000}"/>
    <dataValidation allowBlank="1" showInputMessage="1" showErrorMessage="1" prompt="Enter Account in this column under this heading" sqref="C7" xr:uid="{00000000-0002-0000-0000-00000F000000}"/>
    <dataValidation allowBlank="1" showInputMessage="1" showErrorMessage="1" prompt="Enter Description in this column under this heading" sqref="D7" xr:uid="{00000000-0002-0000-0000-000010000000}"/>
    <dataValidation allowBlank="1" showInputMessage="1" showErrorMessage="1" prompt="Enter Hotel expenses in this column under this heading" sqref="E7" xr:uid="{00000000-0002-0000-0000-000011000000}"/>
    <dataValidation allowBlank="1" showInputMessage="1" showErrorMessage="1" prompt="Enter Transport expenses in this column under this heading" sqref="F7" xr:uid="{00000000-0002-0000-0000-000012000000}"/>
    <dataValidation allowBlank="1" showInputMessage="1" showErrorMessage="1" prompt="Enter Fuel expenses in this column under this heading" sqref="G7" xr:uid="{00000000-0002-0000-0000-000013000000}"/>
    <dataValidation allowBlank="1" showInputMessage="1" showErrorMessage="1" prompt="Enter Meal expenses in this column under this heading" sqref="H7" xr:uid="{00000000-0002-0000-0000-000014000000}"/>
    <dataValidation allowBlank="1" showInputMessage="1" showErrorMessage="1" prompt="Enter Phone expenses in this column under this heading" sqref="I7" xr:uid="{00000000-0002-0000-0000-000015000000}"/>
    <dataValidation allowBlank="1" showInputMessage="1" showErrorMessage="1" prompt="Enter Entertainment expenses in this column under this heading" sqref="J7" xr:uid="{00000000-0002-0000-0000-000016000000}"/>
    <dataValidation allowBlank="1" showInputMessage="1" showErrorMessage="1" prompt="Enter Miscellaneous expenses in this column under this heading" sqref="K7" xr:uid="{00000000-0002-0000-0000-000017000000}"/>
    <dataValidation allowBlank="1" showInputMessage="1" showErrorMessage="1" prompt="Total expenses are automatically calculated in this column under this heading for each date" sqref="L7" xr:uid="{00000000-0002-0000-0000-000018000000}"/>
    <dataValidation allowBlank="1" showInputMessage="1" showErrorMessage="1" prompt="Enter remarks in cells at right" sqref="B21" xr:uid="{00000000-0002-0000-0000-000019000000}"/>
    <dataValidation allowBlank="1" showInputMessage="1" showErrorMessage="1" prompt="Enter signature in this cell" sqref="C21:E22" xr:uid="{00000000-0002-0000-0000-00001A000000}"/>
    <dataValidation allowBlank="1" showInputMessage="1" showErrorMessage="1" prompt="Enter Notes in cells at right" sqref="F21" xr:uid="{00000000-0002-0000-0000-00001B000000}"/>
    <dataValidation allowBlank="1" showInputMessage="1" showErrorMessage="1" prompt="Enter Notes in this cell" sqref="G21:I22" xr:uid="{00000000-0002-0000-0000-00001C000000}"/>
    <dataValidation allowBlank="1" showInputMessage="1" showErrorMessage="1" prompt="Automatically calculated Subtotal" sqref="L20" xr:uid="{00000000-0002-0000-0000-00001D000000}"/>
    <dataValidation allowBlank="1" showInputMessage="1" showErrorMessage="1" prompt="Enter Advances in this cell" sqref="L21" xr:uid="{00000000-0002-0000-0000-00001E000000}"/>
    <dataValidation allowBlank="1" showInputMessage="1" showErrorMessage="1" prompt="Automatically calculated Total" sqref="L22" xr:uid="{00000000-0002-0000-0000-00001F000000}"/>
    <dataValidation allowBlank="1" showInputMessage="1" showErrorMessage="1" prompt="Enter employee's name in cell at right" sqref="B5" xr:uid="{00000000-0002-0000-0000-000020000000}"/>
    <dataValidation allowBlank="1" showInputMessage="1" showErrorMessage="1" prompt="Enter purpose of expense report in this cell" sqref="C3:D4" xr:uid="{00000000-0002-0000-0000-000026000000}"/>
    <dataValidation allowBlank="1" showInputMessage="1" showErrorMessage="1" prompt="Enter statement number for expense report in this cell" sqref="F3" xr:uid="{00000000-0002-0000-0000-000027000000}"/>
    <dataValidation allowBlank="1" showInputMessage="1" showErrorMessage="1" prompt="The ending period for this expense report is in this cell and is automatically determined by the entries in the Expense Data table" sqref="L3" xr:uid="{00000000-0002-0000-0000-000028000000}"/>
    <dataValidation allowBlank="1" showErrorMessage="1" prompt="The report is for the office use only" sqref="L1" xr:uid="{07C673D8-7C7E-49D0-9828-543179A7680F}"/>
    <dataValidation allowBlank="1" showInputMessage="1" showErrorMessage="1" prompt="Track expenses in this Expense Report worksheet. Enter values in various expense categories in cells B3 to K6 and in Expense Data table" sqref="A2" xr:uid="{34C429AD-6E17-4316-B5FF-3D8F76C07D50}"/>
    <dataValidation allowBlank="1" showErrorMessage="1" prompt="Expense Report title is in this cell" sqref="B2" xr:uid="{ACE8D43B-3270-4BB7-8BE0-B0137FB56C6F}"/>
  </dataValidations>
  <printOptions horizontalCentered="1"/>
  <pageMargins left="0.4" right="0.4" top="0.4" bottom="0.4" header="0.3" footer="0.3"/>
  <pageSetup scale="69" fitToHeight="0" orientation="landscape" horizontalDpi="4294967293" r:id="rId1"/>
  <headerFooter differentFirst="1">
    <oddHeader>&amp;C&amp;G</oddHeader>
    <oddFooter>Page &amp;P of &amp;N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765DD3-C5A9-4E60-8819-7516E8229505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53BF39ED-8412-4A1A-B8D1-D3BEBCC138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E98013-C38E-434E-83D3-C8EF2AA2C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TM66811421</Templat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EXPENSE REPORT</vt:lpstr>
      <vt:lpstr>Advances</vt:lpstr>
      <vt:lpstr>ColumnTitle1</vt:lpstr>
      <vt:lpstr>'EXPENSE REPORT'!Print_Titles</vt:lpstr>
      <vt:lpstr>Subtotal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2019-06-20T11:30:10Z</dcterms:created>
  <dcterms:modified xsi:type="dcterms:W3CDTF">2022-06-07T15:23:53Z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